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_M13" sheetId="1" r:id="rId4"/>
    <sheet state="visible" name="SD_M13" sheetId="2" r:id="rId5"/>
    <sheet state="visible" name="SH_M15" sheetId="3" r:id="rId6"/>
    <sheet state="visible" name="SD_M15" sheetId="4" r:id="rId7"/>
    <sheet state="visible" name="SH_M17" sheetId="5" r:id="rId8"/>
    <sheet state="visible" name="SD_M17" sheetId="6" r:id="rId9"/>
  </sheets>
  <definedNames/>
  <calcPr/>
  <extLst>
    <ext uri="GoogleSheetsCustomDataVersion1">
      <go:sheetsCustomData xmlns:go="http://customooxmlschemas.google.com/" r:id="rId10" roundtripDataSignature="AMtx7mgV1UGoWFuvbXbG2JVpYH5PSELIIA=="/>
    </ext>
  </extLst>
</workbook>
</file>

<file path=xl/sharedStrings.xml><?xml version="1.0" encoding="utf-8"?>
<sst xmlns="http://schemas.openxmlformats.org/spreadsheetml/2006/main" count="320" uniqueCount="137">
  <si>
    <t>BOURGES CR1</t>
  </si>
  <si>
    <t>BOURGES CR2</t>
  </si>
  <si>
    <t>OPEN</t>
  </si>
  <si>
    <t>CHP REGIONAL</t>
  </si>
  <si>
    <t>DINARD</t>
  </si>
  <si>
    <t>TOTAL</t>
  </si>
  <si>
    <t>SABRE MASCULIN</t>
  </si>
  <si>
    <t>M 13</t>
  </si>
  <si>
    <t>Bloc 1</t>
  </si>
  <si>
    <t>Bloc 2</t>
  </si>
  <si>
    <t>Open</t>
  </si>
  <si>
    <t>Chp Reg</t>
  </si>
  <si>
    <t>Chp France</t>
  </si>
  <si>
    <t>SAISON 2022-2023</t>
  </si>
  <si>
    <t xml:space="preserve">Date : </t>
  </si>
  <si>
    <t>15 et 16 oct</t>
  </si>
  <si>
    <t>7 et 8 Fev</t>
  </si>
  <si>
    <t xml:space="preserve">Coefficient de force : </t>
  </si>
  <si>
    <t xml:space="preserve">Nombre de tireurs : </t>
  </si>
  <si>
    <t>LONGEVILLE Célestin</t>
  </si>
  <si>
    <t>ST JEAN</t>
  </si>
  <si>
    <t>JALLET Gabriel</t>
  </si>
  <si>
    <t>BOURGES ESC</t>
  </si>
  <si>
    <t>BOLO LUMBROSO Andrea</t>
  </si>
  <si>
    <t>ORLEANS CE</t>
  </si>
  <si>
    <t>FOUCHEZ Simon</t>
  </si>
  <si>
    <t>PERNES Pierre-Emmanuel</t>
  </si>
  <si>
    <t>MONTARGIS AE</t>
  </si>
  <si>
    <t>ELLOUZI Yanis</t>
  </si>
  <si>
    <t>BUREAU Arthur</t>
  </si>
  <si>
    <t>JOUE TOURS</t>
  </si>
  <si>
    <t>NERAULT Noé</t>
  </si>
  <si>
    <t>DA SILVA Léandro</t>
  </si>
  <si>
    <t>VANNIER Oliver</t>
  </si>
  <si>
    <t>BARRONIER-REAL Lucas</t>
  </si>
  <si>
    <t>SERRA Olivier</t>
  </si>
  <si>
    <t>ATHENOUR Raphaël</t>
  </si>
  <si>
    <t>JOSSE-TAVERNIER Augustin</t>
  </si>
  <si>
    <t>MOY Ilan</t>
  </si>
  <si>
    <t>SEIF Evan</t>
  </si>
  <si>
    <t>BOURDARIAS Hugo</t>
  </si>
  <si>
    <t>LOOSE Aubin</t>
  </si>
  <si>
    <t>DI PRIMA Luca</t>
  </si>
  <si>
    <t>LAURENTIN Come</t>
  </si>
  <si>
    <t>COULON Maël</t>
  </si>
  <si>
    <t>ROY-MOSKURA Thomas</t>
  </si>
  <si>
    <t>CHARGELEGUE Théo</t>
  </si>
  <si>
    <t>NIEPCERON Devon</t>
  </si>
  <si>
    <t>PERREUX Nathan</t>
  </si>
  <si>
    <t>BAUDUIN Corentin</t>
  </si>
  <si>
    <t>CE PITHIVIERS</t>
  </si>
  <si>
    <t>GDAK Julien</t>
  </si>
  <si>
    <t>DEGUITRE Raphael</t>
  </si>
  <si>
    <t xml:space="preserve">si une épreuve prévue dans les critères de classement ne se deroule pas à la date prévue initialement, elle sera néanmoins prise en compte. 
Si une épreuve prévvue dans les critères de classement est annulée, elle est de facto supprimée des critères. </t>
  </si>
  <si>
    <t>SABRE FEMININ</t>
  </si>
  <si>
    <t>MONTALS Lyla</t>
  </si>
  <si>
    <t>GAUGRY Alice</t>
  </si>
  <si>
    <t>CAPPOEN Ismérie</t>
  </si>
  <si>
    <t>LALLIER Alice</t>
  </si>
  <si>
    <t>TCHETNGA Zoé</t>
  </si>
  <si>
    <t>PROUTEAU Camille</t>
  </si>
  <si>
    <t>SALHI Chahinez</t>
  </si>
  <si>
    <t>BOURGES</t>
  </si>
  <si>
    <t>BESANCON</t>
  </si>
  <si>
    <t>BREST</t>
  </si>
  <si>
    <t>FDJ</t>
  </si>
  <si>
    <t>M 15</t>
  </si>
  <si>
    <t>1/8e H2032</t>
  </si>
  <si>
    <t>1/4 H2032</t>
  </si>
  <si>
    <t>1/2 H2032</t>
  </si>
  <si>
    <t>21 et 22 janv</t>
  </si>
  <si>
    <t>1 et 2 avril</t>
  </si>
  <si>
    <t>?</t>
  </si>
  <si>
    <t>18 et 19 mars</t>
  </si>
  <si>
    <t>10 et 11 juin</t>
  </si>
  <si>
    <t>SIROU Antoine</t>
  </si>
  <si>
    <t>BRUNEAU Séverin</t>
  </si>
  <si>
    <t>DORIN Melville</t>
  </si>
  <si>
    <t>THOMAS Noah</t>
  </si>
  <si>
    <t>HOSPITAL Baptiste</t>
  </si>
  <si>
    <t>JUILLET-HERNANDES Armand</t>
  </si>
  <si>
    <t>ROLLET Andréas</t>
  </si>
  <si>
    <t>NACHBAUR Malo</t>
  </si>
  <si>
    <t>LASSERE Yann</t>
  </si>
  <si>
    <t>DOOLEY Joshua</t>
  </si>
  <si>
    <t>HUET-HENAULT Jules</t>
  </si>
  <si>
    <t>DE SA Naël</t>
  </si>
  <si>
    <t>PAQUET Max</t>
  </si>
  <si>
    <t>DESPLANCHE Hector</t>
  </si>
  <si>
    <t>MONNIN Eizan</t>
  </si>
  <si>
    <t>DESNOUES-SPANOCHI Théo</t>
  </si>
  <si>
    <t>MARTIN Simon</t>
  </si>
  <si>
    <t>CORTINA GOMBAS Matias</t>
  </si>
  <si>
    <t>SANTONI Arthur</t>
  </si>
  <si>
    <t>EYHORN Thomas</t>
  </si>
  <si>
    <t>COURT Lucie</t>
  </si>
  <si>
    <t>ALLAIRE Marilou</t>
  </si>
  <si>
    <t>KOVACEVIC Emma</t>
  </si>
  <si>
    <t>THILLOU Lucie</t>
  </si>
  <si>
    <t>BESSE Gaëlle Anne</t>
  </si>
  <si>
    <t>PRESTAT Maelys</t>
  </si>
  <si>
    <t>DURAND-POQUE Eloïse</t>
  </si>
  <si>
    <t>TARBES</t>
  </si>
  <si>
    <t>CHARLEVILLE</t>
  </si>
  <si>
    <t>GEMENOS</t>
  </si>
  <si>
    <t>MONATRGIS</t>
  </si>
  <si>
    <t>M 17</t>
  </si>
  <si>
    <t>EN1</t>
  </si>
  <si>
    <t>EN2</t>
  </si>
  <si>
    <t>EN3</t>
  </si>
  <si>
    <t>EN4</t>
  </si>
  <si>
    <t>CR</t>
  </si>
  <si>
    <t>29/30 oct</t>
  </si>
  <si>
    <t>3/4 dec</t>
  </si>
  <si>
    <t>11/12 mars</t>
  </si>
  <si>
    <t>22/23 avril</t>
  </si>
  <si>
    <t>13 et 14 mai</t>
  </si>
  <si>
    <t>JALLET Louka</t>
  </si>
  <si>
    <t>BERNARD-COQUARD Arthur</t>
  </si>
  <si>
    <t>TCHETNGA Eliott</t>
  </si>
  <si>
    <t>COULON Hugo</t>
  </si>
  <si>
    <t>LOISEAU Anthony</t>
  </si>
  <si>
    <t>SALCEDO Thibaut</t>
  </si>
  <si>
    <t>GARRIGUES Marius</t>
  </si>
  <si>
    <t>ANTOINE PESANT Gabriel</t>
  </si>
  <si>
    <t>LEDU Kian</t>
  </si>
  <si>
    <t>PLUQUIN Victor</t>
  </si>
  <si>
    <t>WEBER Timéo</t>
  </si>
  <si>
    <t>RENAUDIN Hadrien</t>
  </si>
  <si>
    <t>STROINSKI Louis-Victor</t>
  </si>
  <si>
    <t>GIEN CE</t>
  </si>
  <si>
    <t>E N 1</t>
  </si>
  <si>
    <t>E N 2</t>
  </si>
  <si>
    <t>Fev/2022</t>
  </si>
  <si>
    <t>BELLET Juliette</t>
  </si>
  <si>
    <t>ROSE Athéneane</t>
  </si>
  <si>
    <t>BULLIER Inès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</si>
</sst>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"/>
  </numFmts>
  <fonts count="9">
    <font>
      <sz val="11.0"/>
      <color theme="1"/>
      <name val="Arial"/>
      <scheme val="minor"/>
    </font>
    <font>
      <sz val="10.0"/>
      <color rgb="FF333399"/>
      <name val="Avenir"/>
    </font>
    <font>
      <b/>
      <sz val="10.0"/>
      <color rgb="FF333399"/>
      <name val="Avenir"/>
    </font>
    <font/>
    <font>
      <i/>
      <sz val="10.0"/>
      <color rgb="FF808080"/>
      <name val="Avenir"/>
    </font>
    <font>
      <sz val="10.0"/>
      <color theme="1"/>
      <name val="Avenir"/>
    </font>
    <font>
      <b/>
      <i/>
      <sz val="10.0"/>
      <color rgb="FFFF0000"/>
      <name val="Avenir"/>
    </font>
    <font>
      <i/>
      <sz val="10.0"/>
      <color rgb="FFFF0000"/>
      <name val="Avenir"/>
    </font>
    <font>
      <b/>
      <i/>
      <sz val="10.0"/>
      <color rgb="FF666666"/>
      <name val="Aveni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</fills>
  <borders count="57">
    <border/>
    <border>
      <left style="double">
        <color rgb="FF000090"/>
      </left>
    </border>
    <border>
      <right style="double">
        <color rgb="FF000090"/>
      </right>
    </border>
    <border>
      <top/>
    </border>
    <border>
      <right style="double">
        <color rgb="FF000090"/>
      </right>
      <top/>
    </border>
    <border>
      <left style="thin">
        <color rgb="FF333399"/>
      </left>
      <right style="thin">
        <color rgb="FF333399"/>
      </right>
      <top style="thin">
        <color rgb="FF333399"/>
      </top>
    </border>
    <border>
      <left style="thin">
        <color rgb="FF333399"/>
      </left>
      <right style="thin">
        <color rgb="FF333399"/>
      </right>
    </border>
    <border>
      <bottom/>
    </border>
    <border>
      <right style="double">
        <color rgb="FF000090"/>
      </right>
      <bottom/>
    </border>
    <border>
      <left style="double">
        <color rgb="FF000090"/>
      </left>
      <top style="thin">
        <color rgb="FF000090"/>
      </top>
      <bottom style="thin">
        <color rgb="FF000090"/>
      </bottom>
    </border>
    <border>
      <right style="thin">
        <color rgb="FF000090"/>
      </right>
      <top style="thin">
        <color rgb="FF000090"/>
      </top>
      <bottom style="thin">
        <color rgb="FF000090"/>
      </bottom>
    </border>
    <border>
      <left style="thin">
        <color rgb="FF000090"/>
      </left>
      <top style="thin">
        <color rgb="FF000090"/>
      </top>
      <bottom style="thin">
        <color rgb="FF000090"/>
      </bottom>
    </border>
    <border>
      <left style="thin">
        <color rgb="FF333399"/>
      </left>
      <right style="thin">
        <color rgb="FF333399"/>
      </right>
      <bottom style="thin">
        <color rgb="FF333399"/>
      </bottom>
    </border>
    <border>
      <bottom style="double">
        <color rgb="FF333399"/>
      </bottom>
    </border>
    <border>
      <left style="double">
        <color rgb="FF000090"/>
      </left>
      <top style="thin">
        <color rgb="FF000090"/>
      </top>
    </border>
    <border>
      <right style="thin">
        <color rgb="FF000090"/>
      </right>
      <top style="thin">
        <color rgb="FF000090"/>
      </top>
    </border>
    <border>
      <left style="thin">
        <color rgb="FF000090"/>
      </left>
      <top style="thin">
        <color rgb="FF000090"/>
      </top>
    </border>
    <border>
      <right style="double">
        <color rgb="FF000090"/>
      </right>
      <bottom style="double">
        <color rgb="FF333399"/>
      </bottom>
    </border>
    <border>
      <left style="double">
        <color rgb="FF333399"/>
      </left>
      <right/>
      <top style="double">
        <color rgb="FF333399"/>
      </top>
      <bottom style="thin">
        <color rgb="FF333399"/>
      </bottom>
    </border>
    <border>
      <left/>
      <right/>
      <top style="double">
        <color rgb="FF333399"/>
      </top>
      <bottom style="thin">
        <color rgb="FF333399"/>
      </bottom>
    </border>
    <border>
      <left/>
      <right style="double">
        <color rgb="FF333399"/>
      </right>
      <top style="double">
        <color rgb="FF333399"/>
      </top>
      <bottom style="thin">
        <color rgb="FF333399"/>
      </bottom>
    </border>
    <border>
      <left style="double">
        <color rgb="FF333399"/>
      </left>
      <right/>
      <top style="double">
        <color rgb="FF000090"/>
      </top>
      <bottom style="thin">
        <color rgb="FF333399"/>
      </bottom>
    </border>
    <border>
      <left/>
      <right style="thin">
        <color rgb="FF333399"/>
      </right>
      <top style="double">
        <color rgb="FF000090"/>
      </top>
      <bottom style="thin">
        <color rgb="FF333399"/>
      </bottom>
    </border>
    <border>
      <left style="thin">
        <color rgb="FF333399"/>
      </left>
      <right/>
      <top style="double">
        <color rgb="FF000090"/>
      </top>
      <bottom style="thin">
        <color rgb="FF333399"/>
      </bottom>
    </border>
    <border>
      <left/>
      <right/>
      <top style="double">
        <color rgb="FF000090"/>
      </top>
      <bottom style="thin">
        <color rgb="FF333399"/>
      </bottom>
    </border>
    <border>
      <left style="double">
        <color rgb="FF333399"/>
      </left>
      <right style="double">
        <color rgb="FF333399"/>
      </right>
      <top style="double">
        <color rgb="FF000090"/>
      </top>
      <bottom style="thin">
        <color rgb="FF333399"/>
      </bottom>
    </border>
    <border>
      <left style="double">
        <color rgb="FF333399"/>
      </left>
      <right/>
      <top style="thin">
        <color rgb="FF333399"/>
      </top>
      <bottom style="thin">
        <color rgb="FF333399"/>
      </bottom>
    </border>
    <border>
      <left/>
      <right/>
      <top style="thin">
        <color rgb="FF333399"/>
      </top>
      <bottom style="thin">
        <color rgb="FF333399"/>
      </bottom>
    </border>
    <border>
      <left/>
      <right style="double">
        <color rgb="FF333399"/>
      </right>
      <top style="thin">
        <color rgb="FF333399"/>
      </top>
      <bottom style="thin">
        <color rgb="FF333399"/>
      </bottom>
    </border>
    <border>
      <left/>
      <right style="thin">
        <color rgb="FF333399"/>
      </right>
      <top style="thin">
        <color rgb="FF333399"/>
      </top>
      <bottom style="thin">
        <color rgb="FF333399"/>
      </bottom>
    </border>
    <border>
      <left style="thin">
        <color rgb="FF333399"/>
      </left>
      <right/>
      <top style="thin">
        <color rgb="FF333399"/>
      </top>
      <bottom style="thin">
        <color rgb="FF333399"/>
      </bottom>
    </border>
    <border>
      <left style="double">
        <color rgb="FF333399"/>
      </left>
      <right style="double">
        <color rgb="FF333399"/>
      </right>
      <top style="thin">
        <color rgb="FF333399"/>
      </top>
      <bottom style="thin">
        <color rgb="FF333399"/>
      </bottom>
    </border>
    <border>
      <left style="double">
        <color rgb="FF333399"/>
      </left>
      <right/>
      <top/>
      <bottom style="double">
        <color rgb="FF333399"/>
      </bottom>
    </border>
    <border>
      <left/>
      <right/>
      <top/>
      <bottom style="double">
        <color rgb="FF333399"/>
      </bottom>
    </border>
    <border>
      <left/>
      <right style="double">
        <color rgb="FF333399"/>
      </right>
      <top/>
      <bottom style="double">
        <color rgb="FF333399"/>
      </bottom>
    </border>
    <border>
      <left style="double">
        <color rgb="FF333399"/>
      </left>
      <right/>
      <top style="thin">
        <color rgb="FF333399"/>
      </top>
      <bottom style="double">
        <color rgb="FF333399"/>
      </bottom>
    </border>
    <border>
      <left/>
      <right style="thin">
        <color rgb="FF333399"/>
      </right>
      <top style="thin">
        <color rgb="FF333399"/>
      </top>
      <bottom style="double">
        <color rgb="FF000090"/>
      </bottom>
    </border>
    <border>
      <left style="thin">
        <color rgb="FF333399"/>
      </left>
      <right/>
      <top style="thin">
        <color rgb="FF333399"/>
      </top>
      <bottom style="double">
        <color rgb="FF333399"/>
      </bottom>
    </border>
    <border>
      <left/>
      <right style="thin">
        <color rgb="FF333399"/>
      </right>
      <top style="thin">
        <color rgb="FF333399"/>
      </top>
      <bottom style="double">
        <color rgb="FF3333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99"/>
      </left>
      <right style="double">
        <color rgb="FF333399"/>
      </right>
      <top style="thin">
        <color rgb="FF333399"/>
      </top>
      <bottom style="double">
        <color rgb="FF333399"/>
      </bottom>
    </border>
    <border>
      <left/>
      <right/>
      <top/>
      <bottom/>
    </border>
    <border>
      <right style="thin">
        <color rgb="FF000000"/>
      </right>
    </border>
    <border>
      <left/>
      <top style="double">
        <color rgb="FF000090"/>
      </top>
      <bottom style="thin">
        <color rgb="FF333399"/>
      </bottom>
    </border>
    <border>
      <left/>
      <top style="thin">
        <color rgb="FF333399"/>
      </top>
      <bottom style="thin">
        <color rgb="FF333399"/>
      </bottom>
    </border>
    <border>
      <left/>
      <right style="thin">
        <color rgb="FF333399"/>
      </right>
      <top style="double">
        <color rgb="FF000090"/>
      </top>
    </border>
    <border>
      <right style="thin">
        <color rgb="FF333399"/>
      </right>
      <top style="thin">
        <color rgb="FF333399"/>
      </top>
      <bottom style="thin">
        <color rgb="FF333399"/>
      </bottom>
    </border>
    <border>
      <right/>
      <top style="thin">
        <color rgb="FF333399"/>
      </top>
      <bottom style="thin">
        <color rgb="FF333399"/>
      </bottom>
    </border>
    <border>
      <left/>
      <top style="thin">
        <color rgb="FF333399"/>
      </top>
      <bottom style="double">
        <color rgb="FF333399"/>
      </bottom>
    </border>
    <border>
      <right style="thin">
        <color rgb="FF333399"/>
      </right>
      <top style="thin">
        <color rgb="FF333399"/>
      </top>
      <bottom style="double">
        <color rgb="FF333399"/>
      </bottom>
    </border>
    <border>
      <left style="thin">
        <color rgb="FF000090"/>
      </left>
      <top style="thin">
        <color rgb="FF000090"/>
      </top>
      <bottom style="double">
        <color rgb="FF333399"/>
      </bottom>
    </border>
    <border>
      <right style="thin">
        <color rgb="FF000090"/>
      </right>
      <top style="thin">
        <color rgb="FF000090"/>
      </top>
      <bottom style="double">
        <color rgb="FF333399"/>
      </bottom>
    </border>
    <border>
      <top style="double">
        <color rgb="FF000090"/>
      </top>
      <bottom style="thin">
        <color rgb="FF333399"/>
      </bottom>
    </border>
    <border>
      <left style="thin">
        <color rgb="FF333399"/>
      </left>
      <bottom style="thin">
        <color rgb="FF333399"/>
      </bottom>
    </border>
    <border>
      <top style="thin">
        <color rgb="FF333399"/>
      </top>
      <bottom style="thin">
        <color rgb="FF333399"/>
      </bottom>
    </border>
    <border>
      <left style="thin">
        <color rgb="FF333399"/>
      </left>
      <top style="thin">
        <color rgb="FF333399"/>
      </top>
      <bottom style="thin">
        <color rgb="FF333399"/>
      </bottom>
    </border>
    <border>
      <left style="thin">
        <color rgb="FF333399"/>
      </left>
      <top style="thin">
        <color rgb="FF333399"/>
      </top>
      <bottom style="double">
        <color rgb="FF333399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readingOrder="0" textRotation="255"/>
    </xf>
    <xf borderId="2" fillId="0" fontId="3" numFmtId="0" xfId="0" applyBorder="1" applyFont="1"/>
    <xf borderId="0" fillId="0" fontId="2" numFmtId="0" xfId="0" applyAlignment="1" applyFont="1">
      <alignment horizontal="center" readingOrder="0" textRotation="255"/>
    </xf>
    <xf borderId="3" fillId="2" fontId="2" numFmtId="0" xfId="0" applyAlignment="1" applyBorder="1" applyFill="1" applyFont="1">
      <alignment horizontal="center" readingOrder="0" textRotation="255"/>
    </xf>
    <xf borderId="4" fillId="0" fontId="3" numFmtId="0" xfId="0" applyBorder="1" applyFont="1"/>
    <xf borderId="2" fillId="0" fontId="1" numFmtId="0" xfId="0" applyAlignment="1" applyBorder="1" applyFont="1">
      <alignment horizontal="center" textRotation="255"/>
    </xf>
    <xf borderId="1" fillId="0" fontId="3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0" fillId="0" fontId="1" numFmtId="0" xfId="0" applyAlignment="1" applyFont="1">
      <alignment vertical="center"/>
    </xf>
    <xf borderId="6" fillId="0" fontId="1" numFmtId="0" xfId="0" applyAlignment="1" applyBorder="1" applyFont="1">
      <alignment horizontal="center" vertical="center"/>
    </xf>
    <xf borderId="0" fillId="0" fontId="1" numFmtId="0" xfId="0" applyAlignment="1" applyFont="1">
      <alignment readingOrder="0" vertical="center"/>
    </xf>
    <xf borderId="7" fillId="0" fontId="3" numFmtId="0" xfId="0" applyBorder="1" applyFont="1"/>
    <xf borderId="8" fillId="0" fontId="3" numFmtId="0" xfId="0" applyBorder="1" applyFont="1"/>
    <xf borderId="0" fillId="0" fontId="1" numFmtId="0" xfId="0" applyAlignment="1" applyFont="1">
      <alignment readingOrder="0" vertical="top"/>
    </xf>
    <xf borderId="1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3" fillId="2" fontId="2" numFmtId="0" xfId="0" applyAlignment="1" applyBorder="1" applyFont="1">
      <alignment horizontal="center" readingOrder="0"/>
    </xf>
    <xf borderId="0" fillId="0" fontId="1" numFmtId="164" xfId="0" applyFont="1" applyNumberFormat="1"/>
    <xf borderId="6" fillId="0" fontId="1" numFmtId="0" xfId="0" applyAlignment="1" applyBorder="1" applyFont="1">
      <alignment horizontal="center" readingOrder="0" vertical="top"/>
    </xf>
    <xf borderId="0" fillId="0" fontId="1" numFmtId="164" xfId="0" applyAlignment="1" applyFont="1" applyNumberFormat="1">
      <alignment horizontal="right"/>
    </xf>
    <xf borderId="9" fillId="0" fontId="2" numFmtId="0" xfId="0" applyAlignment="1" applyBorder="1" applyFont="1">
      <alignment horizontal="center" readingOrder="0"/>
    </xf>
    <xf borderId="10" fillId="0" fontId="3" numFmtId="0" xfId="0" applyBorder="1" applyFont="1"/>
    <xf borderId="11" fillId="0" fontId="2" numFmtId="0" xfId="0" applyAlignment="1" applyBorder="1" applyFont="1">
      <alignment horizontal="center" readingOrder="0"/>
    </xf>
    <xf borderId="11" fillId="0" fontId="2" numFmtId="164" xfId="0" applyAlignment="1" applyBorder="1" applyFont="1" applyNumberFormat="1">
      <alignment horizontal="center"/>
    </xf>
    <xf borderId="11" fillId="0" fontId="2" numFmtId="49" xfId="0" applyAlignment="1" applyBorder="1" applyFont="1" applyNumberFormat="1">
      <alignment horizontal="center"/>
    </xf>
    <xf borderId="11" fillId="2" fontId="2" numFmtId="49" xfId="0" applyAlignment="1" applyBorder="1" applyFont="1" applyNumberFormat="1">
      <alignment horizontal="center"/>
    </xf>
    <xf borderId="12" fillId="0" fontId="3" numFmtId="0" xfId="0" applyBorder="1" applyFont="1"/>
    <xf borderId="0" fillId="0" fontId="1" numFmtId="0" xfId="0" applyAlignment="1" applyFont="1">
      <alignment horizontal="right"/>
    </xf>
    <xf borderId="11" fillId="0" fontId="2" numFmtId="0" xfId="0" applyAlignment="1" applyBorder="1" applyFont="1">
      <alignment horizontal="center"/>
    </xf>
    <xf borderId="13" fillId="0" fontId="1" numFmtId="0" xfId="0" applyBorder="1" applyFont="1"/>
    <xf borderId="13" fillId="0" fontId="1" numFmtId="0" xfId="0" applyAlignment="1" applyBorder="1" applyFont="1">
      <alignment horizontal="right"/>
    </xf>
    <xf borderId="14" fillId="0" fontId="1" numFmtId="0" xfId="0" applyAlignment="1" applyBorder="1" applyFont="1">
      <alignment horizontal="center" readingOrder="0"/>
    </xf>
    <xf borderId="15" fillId="0" fontId="3" numFmtId="0" xfId="0" applyBorder="1" applyFont="1"/>
    <xf borderId="16" fillId="0" fontId="1" numFmtId="0" xfId="0" applyAlignment="1" applyBorder="1" applyFont="1">
      <alignment horizontal="center" readingOrder="0"/>
    </xf>
    <xf borderId="16" fillId="0" fontId="1" numFmtId="0" xfId="0" applyAlignment="1" applyBorder="1" applyFont="1">
      <alignment horizontal="center"/>
    </xf>
    <xf borderId="17" fillId="0" fontId="3" numFmtId="0" xfId="0" applyBorder="1" applyFont="1"/>
    <xf borderId="18" fillId="2" fontId="1" numFmtId="0" xfId="0" applyBorder="1" applyFont="1"/>
    <xf borderId="19" fillId="2" fontId="1" numFmtId="0" xfId="0" applyAlignment="1" applyBorder="1" applyFont="1">
      <alignment readingOrder="0"/>
    </xf>
    <xf borderId="20" fillId="2" fontId="1" numFmtId="0" xfId="0" applyAlignment="1" applyBorder="1" applyFont="1">
      <alignment horizontal="center" readingOrder="0"/>
    </xf>
    <xf borderId="20" fillId="2" fontId="1" numFmtId="0" xfId="0" applyAlignment="1" applyBorder="1" applyFont="1">
      <alignment horizontal="center"/>
    </xf>
    <xf borderId="21" fillId="2" fontId="4" numFmtId="0" xfId="0" applyAlignment="1" applyBorder="1" applyFont="1">
      <alignment readingOrder="0"/>
    </xf>
    <xf borderId="22" fillId="2" fontId="1" numFmtId="2" xfId="0" applyBorder="1" applyFont="1" applyNumberFormat="1"/>
    <xf borderId="23" fillId="2" fontId="4" numFmtId="0" xfId="0" applyAlignment="1" applyBorder="1" applyFont="1">
      <alignment readingOrder="0"/>
    </xf>
    <xf borderId="24" fillId="2" fontId="4" numFmtId="0" xfId="0" applyBorder="1" applyFont="1"/>
    <xf borderId="25" fillId="2" fontId="1" numFmtId="2" xfId="0" applyBorder="1" applyFont="1" applyNumberFormat="1"/>
    <xf borderId="26" fillId="2" fontId="1" numFmtId="0" xfId="0" applyBorder="1" applyFont="1"/>
    <xf borderId="27" fillId="2" fontId="1" numFmtId="0" xfId="0" applyAlignment="1" applyBorder="1" applyFont="1">
      <alignment readingOrder="0"/>
    </xf>
    <xf borderId="28" fillId="2" fontId="1" numFmtId="0" xfId="0" applyAlignment="1" applyBorder="1" applyFont="1">
      <alignment horizontal="center" readingOrder="0"/>
    </xf>
    <xf borderId="28" fillId="2" fontId="1" numFmtId="0" xfId="0" applyAlignment="1" applyBorder="1" applyFont="1">
      <alignment horizontal="center"/>
    </xf>
    <xf borderId="26" fillId="2" fontId="4" numFmtId="0" xfId="0" applyAlignment="1" applyBorder="1" applyFont="1">
      <alignment readingOrder="0"/>
    </xf>
    <xf borderId="29" fillId="2" fontId="1" numFmtId="2" xfId="0" applyBorder="1" applyFont="1" applyNumberFormat="1"/>
    <xf borderId="30" fillId="2" fontId="4" numFmtId="0" xfId="0" applyAlignment="1" applyBorder="1" applyFont="1">
      <alignment readingOrder="0"/>
    </xf>
    <xf borderId="27" fillId="2" fontId="4" numFmtId="0" xfId="0" applyBorder="1" applyFont="1"/>
    <xf borderId="31" fillId="2" fontId="1" numFmtId="2" xfId="0" applyBorder="1" applyFont="1" applyNumberFormat="1"/>
    <xf borderId="29" fillId="3" fontId="1" numFmtId="2" xfId="0" applyBorder="1" applyFill="1" applyFont="1" applyNumberFormat="1"/>
    <xf borderId="26" fillId="2" fontId="4" numFmtId="0" xfId="0" applyBorder="1" applyFont="1"/>
    <xf borderId="30" fillId="2" fontId="4" numFmtId="0" xfId="0" applyBorder="1" applyFont="1"/>
    <xf borderId="0" fillId="0" fontId="5" numFmtId="0" xfId="0" applyFont="1"/>
    <xf borderId="32" fillId="2" fontId="1" numFmtId="0" xfId="0" applyBorder="1" applyFont="1"/>
    <xf borderId="33" fillId="2" fontId="1" numFmtId="0" xfId="0" applyBorder="1" applyFont="1"/>
    <xf borderId="34" fillId="2" fontId="1" numFmtId="0" xfId="0" applyAlignment="1" applyBorder="1" applyFont="1">
      <alignment horizontal="center"/>
    </xf>
    <xf borderId="35" fillId="2" fontId="4" numFmtId="0" xfId="0" applyBorder="1" applyFont="1"/>
    <xf borderId="36" fillId="2" fontId="1" numFmtId="2" xfId="0" applyBorder="1" applyFont="1" applyNumberFormat="1"/>
    <xf borderId="37" fillId="2" fontId="4" numFmtId="0" xfId="0" applyBorder="1" applyFont="1"/>
    <xf borderId="38" fillId="2" fontId="1" numFmtId="2" xfId="0" applyBorder="1" applyFont="1" applyNumberFormat="1"/>
    <xf borderId="39" fillId="2" fontId="4" numFmtId="0" xfId="0" applyBorder="1" applyFont="1"/>
    <xf borderId="40" fillId="2" fontId="1" numFmtId="2" xfId="0" applyBorder="1" applyFont="1" applyNumberFormat="1"/>
    <xf borderId="0" fillId="0" fontId="5" numFmtId="0" xfId="0" applyAlignment="1" applyFont="1">
      <alignment vertical="center"/>
    </xf>
    <xf borderId="41" fillId="2" fontId="6" numFmtId="0" xfId="0" applyBorder="1" applyFont="1"/>
    <xf borderId="0" fillId="0" fontId="7" numFmtId="0" xfId="0" applyAlignment="1" applyFont="1">
      <alignment horizontal="center" shrinkToFit="0" vertical="center" wrapText="1"/>
    </xf>
    <xf borderId="42" fillId="0" fontId="3" numFmtId="0" xfId="0" applyBorder="1" applyFont="1"/>
    <xf borderId="5" fillId="0" fontId="1" numFmtId="0" xfId="0" applyAlignment="1" applyBorder="1" applyFont="1">
      <alignment horizontal="center" readingOrder="0"/>
    </xf>
    <xf borderId="43" fillId="2" fontId="1" numFmtId="2" xfId="0" applyBorder="1" applyFont="1" applyNumberFormat="1"/>
    <xf borderId="28" fillId="3" fontId="1" numFmtId="0" xfId="0" applyAlignment="1" applyBorder="1" applyFont="1">
      <alignment horizontal="center" readingOrder="0"/>
    </xf>
    <xf borderId="28" fillId="3" fontId="1" numFmtId="0" xfId="0" applyAlignment="1" applyBorder="1" applyFont="1">
      <alignment horizontal="center"/>
    </xf>
    <xf borderId="26" fillId="3" fontId="4" numFmtId="0" xfId="0" applyAlignment="1" applyBorder="1" applyFont="1">
      <alignment readingOrder="0"/>
    </xf>
    <xf borderId="44" fillId="3" fontId="1" numFmtId="2" xfId="0" applyBorder="1" applyFont="1" applyNumberFormat="1"/>
    <xf borderId="30" fillId="3" fontId="4" numFmtId="0" xfId="0" applyAlignment="1" applyBorder="1" applyFont="1">
      <alignment readingOrder="0"/>
    </xf>
    <xf borderId="27" fillId="3" fontId="4" numFmtId="0" xfId="0" applyBorder="1" applyFont="1"/>
    <xf borderId="31" fillId="3" fontId="1" numFmtId="2" xfId="0" applyBorder="1" applyFont="1" applyNumberFormat="1"/>
    <xf borderId="44" fillId="2" fontId="1" numFmtId="2" xfId="0" applyBorder="1" applyFont="1" applyNumberFormat="1"/>
    <xf borderId="27" fillId="2" fontId="1" numFmtId="0" xfId="0" applyBorder="1" applyFont="1"/>
    <xf borderId="27" fillId="2" fontId="8" numFmtId="0" xfId="0" applyAlignment="1" applyBorder="1" applyFont="1">
      <alignment horizontal="center"/>
    </xf>
    <xf borderId="27" fillId="2" fontId="6" numFmtId="0" xfId="0" applyAlignment="1" applyBorder="1" applyFont="1">
      <alignment horizontal="center"/>
    </xf>
    <xf borderId="39" fillId="2" fontId="6" numFmtId="0" xfId="0" applyAlignment="1" applyBorder="1" applyFont="1">
      <alignment horizontal="center"/>
    </xf>
    <xf borderId="6" fillId="0" fontId="1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readingOrder="0"/>
    </xf>
    <xf borderId="11" fillId="0" fontId="2" numFmtId="49" xfId="0" applyAlignment="1" applyBorder="1" applyFont="1" applyNumberFormat="1">
      <alignment horizontal="center" readingOrder="0"/>
    </xf>
    <xf borderId="11" fillId="2" fontId="2" numFmtId="49" xfId="0" applyAlignment="1" applyBorder="1" applyFont="1" applyNumberFormat="1">
      <alignment horizontal="center" readingOrder="0"/>
    </xf>
    <xf borderId="24" fillId="2" fontId="6" numFmtId="0" xfId="0" applyAlignment="1" applyBorder="1" applyFont="1">
      <alignment horizontal="center"/>
    </xf>
    <xf borderId="45" fillId="2" fontId="1" numFmtId="2" xfId="0" applyBorder="1" applyFont="1" applyNumberFormat="1"/>
    <xf borderId="23" fillId="2" fontId="4" numFmtId="0" xfId="0" applyBorder="1" applyFont="1"/>
    <xf borderId="27" fillId="3" fontId="6" numFmtId="0" xfId="0" applyAlignment="1" applyBorder="1" applyFont="1">
      <alignment horizontal="center"/>
    </xf>
    <xf borderId="46" fillId="2" fontId="1" numFmtId="2" xfId="0" applyBorder="1" applyFont="1" applyNumberFormat="1"/>
    <xf borderId="47" fillId="3" fontId="4" numFmtId="0" xfId="0" applyBorder="1" applyFont="1"/>
    <xf borderId="46" fillId="4" fontId="1" numFmtId="2" xfId="0" applyBorder="1" applyFill="1" applyFont="1" applyNumberFormat="1"/>
    <xf borderId="48" fillId="2" fontId="1" numFmtId="2" xfId="0" applyBorder="1" applyFont="1" applyNumberFormat="1"/>
    <xf borderId="49" fillId="2" fontId="1" numFmtId="2" xfId="0" applyBorder="1" applyFont="1" applyNumberFormat="1"/>
    <xf borderId="1" fillId="0" fontId="2" numFmtId="0" xfId="0" applyAlignment="1" applyBorder="1" applyFont="1">
      <alignment horizontal="center" readingOrder="0" textRotation="255" vertical="bottom"/>
    </xf>
    <xf borderId="0" fillId="0" fontId="2" numFmtId="0" xfId="0" applyAlignment="1" applyFont="1">
      <alignment horizontal="center" readingOrder="0" textRotation="255" vertical="bottom"/>
    </xf>
    <xf borderId="3" fillId="2" fontId="2" numFmtId="0" xfId="0" applyAlignment="1" applyBorder="1" applyFont="1">
      <alignment horizontal="center" readingOrder="0" textRotation="255" vertical="bottom"/>
    </xf>
    <xf borderId="1" fillId="0" fontId="2" numFmtId="0" xfId="0" applyAlignment="1" applyBorder="1" applyFont="1">
      <alignment horizontal="center" readingOrder="0" vertical="bottom"/>
    </xf>
    <xf borderId="0" fillId="0" fontId="2" numFmtId="0" xfId="0" applyAlignment="1" applyFont="1">
      <alignment horizontal="center" readingOrder="0" vertical="bottom"/>
    </xf>
    <xf borderId="3" fillId="2" fontId="2" numFmtId="0" xfId="0" applyAlignment="1" applyBorder="1" applyFont="1">
      <alignment horizontal="center" readingOrder="0" vertical="bottom"/>
    </xf>
    <xf borderId="50" fillId="0" fontId="1" numFmtId="0" xfId="0" applyAlignment="1" applyBorder="1" applyFont="1">
      <alignment horizontal="center" readingOrder="0"/>
    </xf>
    <xf borderId="51" fillId="0" fontId="3" numFmtId="0" xfId="0" applyBorder="1" applyFont="1"/>
    <xf borderId="52" fillId="2" fontId="4" numFmtId="0" xfId="0" applyAlignment="1" applyBorder="1" applyFont="1">
      <alignment readingOrder="0"/>
    </xf>
    <xf borderId="53" fillId="2" fontId="4" numFmtId="0" xfId="0" applyAlignment="1" applyBorder="1" applyFont="1">
      <alignment readingOrder="0"/>
    </xf>
    <xf borderId="54" fillId="3" fontId="4" numFmtId="0" xfId="0" applyAlignment="1" applyBorder="1" applyFont="1">
      <alignment readingOrder="0"/>
    </xf>
    <xf borderId="55" fillId="3" fontId="4" numFmtId="0" xfId="0" applyAlignment="1" applyBorder="1" applyFont="1">
      <alignment readingOrder="0"/>
    </xf>
    <xf borderId="54" fillId="2" fontId="4" numFmtId="0" xfId="0" applyAlignment="1" applyBorder="1" applyFont="1">
      <alignment readingOrder="0"/>
    </xf>
    <xf borderId="55" fillId="2" fontId="4" numFmtId="0" xfId="0" applyAlignment="1" applyBorder="1" applyFont="1">
      <alignment readingOrder="0"/>
    </xf>
    <xf borderId="44" fillId="2" fontId="4" numFmtId="0" xfId="0" applyBorder="1" applyFont="1"/>
    <xf borderId="53" fillId="2" fontId="4" numFmtId="0" xfId="0" applyBorder="1" applyFont="1"/>
    <xf borderId="55" fillId="2" fontId="4" numFmtId="0" xfId="0" applyBorder="1" applyFont="1"/>
    <xf borderId="48" fillId="2" fontId="4" numFmtId="0" xfId="0" applyBorder="1" applyFont="1"/>
    <xf borderId="56" fillId="2" fontId="4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D8D8D8"/>
          <bgColor rgb="FFD8D8D8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924175" cy="1819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924175" cy="1819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924175" cy="1819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924175" cy="1819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924175" cy="1819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</xdr:row>
      <xdr:rowOff>0</xdr:rowOff>
    </xdr:from>
    <xdr:ext cx="2924175" cy="18192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DD6EE"/>
    <pageSetUpPr fitToPage="1"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2.25"/>
    <col customWidth="1" min="3" max="3" width="13.38"/>
    <col customWidth="1" min="4" max="4" width="7.13"/>
    <col customWidth="1" min="5" max="5" width="3.88"/>
    <col customWidth="1" min="6" max="6" width="7.0"/>
    <col customWidth="1" min="7" max="7" width="3.88"/>
    <col customWidth="1" min="8" max="8" width="7.88"/>
    <col customWidth="1" min="9" max="9" width="5.88"/>
    <col customWidth="1" min="10" max="10" width="5.38"/>
    <col customWidth="1" min="11" max="11" width="4.13"/>
    <col customWidth="1" min="12" max="12" width="4.63"/>
    <col customWidth="1" min="13" max="13" width="5.13"/>
    <col customWidth="1" min="14" max="14" width="4.63"/>
    <col customWidth="1" min="15" max="15" width="8.13"/>
    <col customWidth="1" min="16" max="16" width="9.0"/>
  </cols>
  <sheetData>
    <row r="1" ht="12.75" customHeight="1">
      <c r="A1" s="1"/>
      <c r="B1" s="1"/>
      <c r="C1" s="1"/>
      <c r="D1" s="1"/>
      <c r="E1" s="2" t="s">
        <v>0</v>
      </c>
      <c r="F1" s="3"/>
      <c r="G1" s="4" t="s">
        <v>1</v>
      </c>
      <c r="H1" s="3"/>
      <c r="I1" s="4" t="s">
        <v>2</v>
      </c>
      <c r="J1" s="3"/>
      <c r="K1" s="4" t="s">
        <v>3</v>
      </c>
      <c r="L1" s="3"/>
      <c r="M1" s="5" t="s">
        <v>4</v>
      </c>
      <c r="N1" s="6"/>
      <c r="O1" s="7" t="s">
        <v>5</v>
      </c>
      <c r="P1" s="1"/>
    </row>
    <row r="2">
      <c r="A2" s="1"/>
      <c r="B2" s="1"/>
      <c r="C2" s="1"/>
      <c r="D2" s="1"/>
      <c r="E2" s="8"/>
      <c r="F2" s="3"/>
      <c r="H2" s="3"/>
      <c r="J2" s="3"/>
      <c r="L2" s="3"/>
      <c r="N2" s="3"/>
      <c r="O2" s="3"/>
      <c r="P2" s="1"/>
    </row>
    <row r="3">
      <c r="A3" s="1"/>
      <c r="B3" s="1"/>
      <c r="C3" s="1"/>
      <c r="D3" s="1"/>
      <c r="E3" s="8"/>
      <c r="F3" s="3"/>
      <c r="H3" s="3"/>
      <c r="J3" s="3"/>
      <c r="L3" s="3"/>
      <c r="N3" s="3"/>
      <c r="O3" s="3"/>
      <c r="P3" s="1"/>
    </row>
    <row r="4">
      <c r="A4" s="1"/>
      <c r="B4" s="1"/>
      <c r="C4" s="1"/>
      <c r="D4" s="1"/>
      <c r="E4" s="8"/>
      <c r="F4" s="3"/>
      <c r="H4" s="3"/>
      <c r="J4" s="3"/>
      <c r="L4" s="3"/>
      <c r="N4" s="3"/>
      <c r="O4" s="3"/>
      <c r="P4" s="1"/>
    </row>
    <row r="5">
      <c r="A5" s="1"/>
      <c r="B5" s="1"/>
      <c r="C5" s="1"/>
      <c r="D5" s="1"/>
      <c r="E5" s="8"/>
      <c r="F5" s="3"/>
      <c r="H5" s="3"/>
      <c r="J5" s="3"/>
      <c r="L5" s="3"/>
      <c r="N5" s="3"/>
      <c r="O5" s="3"/>
      <c r="P5" s="1"/>
    </row>
    <row r="6">
      <c r="A6" s="1"/>
      <c r="B6" s="1"/>
      <c r="C6" s="1"/>
      <c r="D6" s="1"/>
      <c r="E6" s="8"/>
      <c r="F6" s="3"/>
      <c r="H6" s="3"/>
      <c r="J6" s="3"/>
      <c r="L6" s="3"/>
      <c r="N6" s="3"/>
      <c r="O6" s="3"/>
      <c r="P6" s="1"/>
    </row>
    <row r="7">
      <c r="A7" s="1"/>
      <c r="B7" s="1"/>
      <c r="C7" s="1"/>
      <c r="D7" s="1"/>
      <c r="E7" s="8"/>
      <c r="F7" s="3"/>
      <c r="H7" s="3"/>
      <c r="J7" s="3"/>
      <c r="L7" s="3"/>
      <c r="N7" s="3"/>
      <c r="O7" s="3"/>
      <c r="P7" s="1"/>
    </row>
    <row r="8">
      <c r="A8" s="1"/>
      <c r="B8" s="1"/>
      <c r="C8" s="1"/>
      <c r="D8" s="1"/>
      <c r="E8" s="8"/>
      <c r="F8" s="3"/>
      <c r="H8" s="3"/>
      <c r="J8" s="3"/>
      <c r="L8" s="3"/>
      <c r="N8" s="3"/>
      <c r="O8" s="3"/>
      <c r="P8" s="1"/>
    </row>
    <row r="9">
      <c r="A9" s="1"/>
      <c r="B9" s="1"/>
      <c r="C9" s="1"/>
      <c r="D9" s="1"/>
      <c r="E9" s="8"/>
      <c r="F9" s="3"/>
      <c r="H9" s="3"/>
      <c r="J9" s="3"/>
      <c r="L9" s="3"/>
      <c r="N9" s="3"/>
      <c r="O9" s="3"/>
      <c r="P9" s="1"/>
    </row>
    <row r="10" ht="12.0" customHeight="1">
      <c r="A10" s="1"/>
      <c r="B10" s="1"/>
      <c r="C10" s="1"/>
      <c r="D10" s="1"/>
      <c r="E10" s="8"/>
      <c r="F10" s="3"/>
      <c r="H10" s="3"/>
      <c r="J10" s="3"/>
      <c r="L10" s="3"/>
      <c r="N10" s="3"/>
      <c r="O10" s="3"/>
      <c r="P10" s="1"/>
    </row>
    <row r="11" ht="11.25" customHeight="1">
      <c r="A11" s="1"/>
      <c r="B11" s="1"/>
      <c r="C11" s="1"/>
      <c r="D11" s="1"/>
      <c r="E11" s="8"/>
      <c r="F11" s="3"/>
      <c r="H11" s="3"/>
      <c r="J11" s="3"/>
      <c r="L11" s="3"/>
      <c r="N11" s="3"/>
      <c r="O11" s="3"/>
      <c r="P11" s="1"/>
    </row>
    <row r="12" ht="11.25" customHeight="1">
      <c r="A12" s="1"/>
      <c r="B12" s="1"/>
      <c r="C12" s="1"/>
      <c r="D12" s="1"/>
      <c r="E12" s="8"/>
      <c r="F12" s="3"/>
      <c r="H12" s="3"/>
      <c r="J12" s="3"/>
      <c r="L12" s="3"/>
      <c r="N12" s="3"/>
      <c r="O12" s="3"/>
      <c r="P12" s="1"/>
    </row>
    <row r="13" ht="11.25" customHeight="1">
      <c r="A13" s="1"/>
      <c r="B13" s="9" t="s">
        <v>6</v>
      </c>
      <c r="C13" s="1"/>
      <c r="D13" s="1"/>
      <c r="E13" s="8"/>
      <c r="F13" s="3"/>
      <c r="H13" s="3"/>
      <c r="J13" s="3"/>
      <c r="L13" s="3"/>
      <c r="N13" s="3"/>
      <c r="O13" s="3"/>
      <c r="P13" s="1"/>
    </row>
    <row r="14" ht="11.25" customHeight="1">
      <c r="A14" s="1"/>
      <c r="B14" s="10"/>
      <c r="C14" s="11"/>
      <c r="D14" s="11"/>
      <c r="E14" s="8"/>
      <c r="F14" s="3"/>
      <c r="H14" s="3"/>
      <c r="J14" s="3"/>
      <c r="L14" s="3"/>
      <c r="N14" s="3"/>
      <c r="O14" s="3"/>
      <c r="P14" s="1"/>
    </row>
    <row r="15" ht="11.25" customHeight="1">
      <c r="A15" s="1"/>
      <c r="B15" s="12" t="s">
        <v>7</v>
      </c>
      <c r="C15" s="13">
        <v>2010.0</v>
      </c>
      <c r="E15" s="8"/>
      <c r="F15" s="3"/>
      <c r="H15" s="3"/>
      <c r="J15" s="3"/>
      <c r="L15" s="3"/>
      <c r="M15" s="14"/>
      <c r="N15" s="15"/>
      <c r="O15" s="3"/>
      <c r="P15" s="1"/>
    </row>
    <row r="16" ht="13.5" customHeight="1">
      <c r="A16" s="1"/>
      <c r="B16" s="10"/>
      <c r="C16" s="16">
        <v>2011.0</v>
      </c>
      <c r="E16" s="17" t="s">
        <v>8</v>
      </c>
      <c r="F16" s="3"/>
      <c r="G16" s="18" t="s">
        <v>9</v>
      </c>
      <c r="H16" s="3"/>
      <c r="I16" s="19" t="s">
        <v>10</v>
      </c>
      <c r="J16" s="3"/>
      <c r="K16" s="19" t="s">
        <v>11</v>
      </c>
      <c r="L16" s="3"/>
      <c r="M16" s="20" t="s">
        <v>12</v>
      </c>
      <c r="N16" s="6"/>
      <c r="O16" s="3"/>
      <c r="P16" s="1"/>
    </row>
    <row r="17" ht="13.5" customHeight="1">
      <c r="A17" s="21"/>
      <c r="B17" s="22" t="s">
        <v>13</v>
      </c>
      <c r="C17" s="23"/>
      <c r="D17" s="23" t="s">
        <v>14</v>
      </c>
      <c r="E17" s="24" t="s">
        <v>15</v>
      </c>
      <c r="F17" s="25"/>
      <c r="G17" s="26" t="s">
        <v>16</v>
      </c>
      <c r="H17" s="25"/>
      <c r="I17" s="27"/>
      <c r="J17" s="25"/>
      <c r="K17" s="28"/>
      <c r="L17" s="25"/>
      <c r="M17" s="29"/>
      <c r="N17" s="25"/>
      <c r="O17" s="3"/>
      <c r="P17" s="21"/>
    </row>
    <row r="18" ht="12.75" customHeight="1">
      <c r="A18" s="1"/>
      <c r="B18" s="30"/>
      <c r="C18" s="31"/>
      <c r="D18" s="31" t="s">
        <v>17</v>
      </c>
      <c r="E18" s="24">
        <v>50.0</v>
      </c>
      <c r="F18" s="25"/>
      <c r="G18" s="32">
        <v>50.0</v>
      </c>
      <c r="H18" s="25"/>
      <c r="I18" s="26">
        <v>75.0</v>
      </c>
      <c r="J18" s="25"/>
      <c r="K18" s="26">
        <v>75.0</v>
      </c>
      <c r="L18" s="25"/>
      <c r="M18" s="26">
        <v>200.0</v>
      </c>
      <c r="N18" s="25"/>
      <c r="O18" s="3"/>
      <c r="P18" s="1"/>
    </row>
    <row r="19" ht="13.5" customHeight="1">
      <c r="A19" s="33"/>
      <c r="B19" s="33"/>
      <c r="C19" s="34"/>
      <c r="D19" s="34" t="s">
        <v>18</v>
      </c>
      <c r="E19" s="35">
        <v>21.0</v>
      </c>
      <c r="F19" s="36"/>
      <c r="G19" s="37">
        <v>24.0</v>
      </c>
      <c r="H19" s="36"/>
      <c r="I19" s="38"/>
      <c r="J19" s="36"/>
      <c r="K19" s="38"/>
      <c r="L19" s="36"/>
      <c r="M19" s="38"/>
      <c r="N19" s="36"/>
      <c r="O19" s="39"/>
      <c r="P19" s="1"/>
    </row>
    <row r="20" ht="14.25" customHeight="1">
      <c r="A20" s="40">
        <v>1.0</v>
      </c>
      <c r="B20" s="41" t="s">
        <v>19</v>
      </c>
      <c r="C20" s="42" t="s">
        <v>20</v>
      </c>
      <c r="D20" s="43"/>
      <c r="E20" s="44">
        <v>2.0</v>
      </c>
      <c r="F20" s="45">
        <f t="shared" ref="F20:F48" si="1">IF(E20="",0,$E$18*(1.01-(LOG(E20)/LOG($E$19))))</f>
        <v>39.11648757</v>
      </c>
      <c r="G20" s="46">
        <v>1.0</v>
      </c>
      <c r="H20" s="45">
        <f t="shared" ref="H20:H48" si="2">IF(G20="",0,$G$18*(1.01-(LOG(G20)/LOG($G$19))))</f>
        <v>50.5</v>
      </c>
      <c r="I20" s="47"/>
      <c r="J20" s="45">
        <f t="shared" ref="J20:J48" si="3">IF(I20="",0,$I$18*(1.01-(LOG(I20)/LOG($I$19))))</f>
        <v>0</v>
      </c>
      <c r="K20" s="47"/>
      <c r="L20" s="45">
        <f t="shared" ref="L20:L48" si="4">IF(K20="",0,$K$18*(1.01-(LOG(K20)/LOG($K$19))))</f>
        <v>0</v>
      </c>
      <c r="M20" s="47"/>
      <c r="N20" s="45">
        <f t="shared" ref="N20:N48" si="5">IF(M20="",0,$M$18*(1.01-(LOG(M20)/LOG($M$19))))</f>
        <v>0</v>
      </c>
      <c r="O20" s="48">
        <f t="shared" ref="O20:O48" si="6">SUM(F20,H20,J20,L20,N20)</f>
        <v>89.61648757</v>
      </c>
      <c r="P20" s="1"/>
    </row>
    <row r="21" ht="15.75" customHeight="1">
      <c r="A21" s="49">
        <v>2.0</v>
      </c>
      <c r="B21" s="50" t="s">
        <v>21</v>
      </c>
      <c r="C21" s="51" t="s">
        <v>22</v>
      </c>
      <c r="D21" s="52"/>
      <c r="E21" s="53">
        <v>1.0</v>
      </c>
      <c r="F21" s="54">
        <f t="shared" si="1"/>
        <v>50.5</v>
      </c>
      <c r="G21" s="55">
        <v>3.0</v>
      </c>
      <c r="H21" s="54">
        <f t="shared" si="2"/>
        <v>33.2156438</v>
      </c>
      <c r="I21" s="56"/>
      <c r="J21" s="54">
        <f t="shared" si="3"/>
        <v>0</v>
      </c>
      <c r="K21" s="56"/>
      <c r="L21" s="54">
        <f t="shared" si="4"/>
        <v>0</v>
      </c>
      <c r="M21" s="56"/>
      <c r="N21" s="54">
        <f t="shared" si="5"/>
        <v>0</v>
      </c>
      <c r="O21" s="57">
        <f t="shared" si="6"/>
        <v>83.7156438</v>
      </c>
      <c r="P21" s="1"/>
    </row>
    <row r="22" ht="15.75" customHeight="1">
      <c r="A22" s="49">
        <v>3.0</v>
      </c>
      <c r="B22" s="50" t="s">
        <v>23</v>
      </c>
      <c r="C22" s="51" t="s">
        <v>24</v>
      </c>
      <c r="D22" s="52"/>
      <c r="E22" s="53">
        <v>3.0</v>
      </c>
      <c r="F22" s="54">
        <f t="shared" si="1"/>
        <v>32.45755966</v>
      </c>
      <c r="G22" s="55">
        <v>2.0</v>
      </c>
      <c r="H22" s="54">
        <f t="shared" si="2"/>
        <v>39.5947854</v>
      </c>
      <c r="I22" s="56"/>
      <c r="J22" s="54">
        <f t="shared" si="3"/>
        <v>0</v>
      </c>
      <c r="K22" s="56"/>
      <c r="L22" s="54">
        <f t="shared" si="4"/>
        <v>0</v>
      </c>
      <c r="M22" s="56"/>
      <c r="N22" s="54">
        <f t="shared" si="5"/>
        <v>0</v>
      </c>
      <c r="O22" s="57">
        <f t="shared" si="6"/>
        <v>72.05234506</v>
      </c>
      <c r="P22" s="1"/>
    </row>
    <row r="23" ht="15.75" customHeight="1">
      <c r="A23" s="49">
        <v>3.0</v>
      </c>
      <c r="B23" s="50" t="s">
        <v>25</v>
      </c>
      <c r="C23" s="51" t="s">
        <v>20</v>
      </c>
      <c r="D23" s="52"/>
      <c r="E23" s="53">
        <v>8.0</v>
      </c>
      <c r="F23" s="58">
        <f t="shared" si="1"/>
        <v>16.3494627</v>
      </c>
      <c r="G23" s="55">
        <v>3.0</v>
      </c>
      <c r="H23" s="54">
        <f t="shared" si="2"/>
        <v>33.2156438</v>
      </c>
      <c r="I23" s="56"/>
      <c r="J23" s="54">
        <f t="shared" si="3"/>
        <v>0</v>
      </c>
      <c r="K23" s="56"/>
      <c r="L23" s="54">
        <f t="shared" si="4"/>
        <v>0</v>
      </c>
      <c r="M23" s="56"/>
      <c r="N23" s="54">
        <f t="shared" si="5"/>
        <v>0</v>
      </c>
      <c r="O23" s="57">
        <f t="shared" si="6"/>
        <v>49.56510649</v>
      </c>
      <c r="P23" s="1"/>
    </row>
    <row r="24" ht="15.75" customHeight="1">
      <c r="A24" s="49">
        <v>5.0</v>
      </c>
      <c r="B24" s="50" t="s">
        <v>26</v>
      </c>
      <c r="C24" s="51" t="s">
        <v>27</v>
      </c>
      <c r="D24" s="52"/>
      <c r="E24" s="53">
        <v>3.0</v>
      </c>
      <c r="F24" s="54">
        <f t="shared" si="1"/>
        <v>32.45755966</v>
      </c>
      <c r="G24" s="55">
        <v>9.0</v>
      </c>
      <c r="H24" s="54">
        <f t="shared" si="2"/>
        <v>15.9312876</v>
      </c>
      <c r="I24" s="56"/>
      <c r="J24" s="54">
        <f t="shared" si="3"/>
        <v>0</v>
      </c>
      <c r="K24" s="56"/>
      <c r="L24" s="54">
        <f t="shared" si="4"/>
        <v>0</v>
      </c>
      <c r="M24" s="56"/>
      <c r="N24" s="54">
        <f t="shared" si="5"/>
        <v>0</v>
      </c>
      <c r="O24" s="57">
        <f t="shared" si="6"/>
        <v>48.38884726</v>
      </c>
      <c r="P24" s="1"/>
    </row>
    <row r="25" ht="15.75" customHeight="1">
      <c r="A25" s="49">
        <v>6.0</v>
      </c>
      <c r="B25" s="50" t="s">
        <v>28</v>
      </c>
      <c r="C25" s="51" t="s">
        <v>27</v>
      </c>
      <c r="D25" s="52"/>
      <c r="E25" s="53">
        <v>6.0</v>
      </c>
      <c r="F25" s="58">
        <f t="shared" si="1"/>
        <v>21.07404723</v>
      </c>
      <c r="G25" s="55">
        <v>8.0</v>
      </c>
      <c r="H25" s="54">
        <f t="shared" si="2"/>
        <v>17.7843562</v>
      </c>
      <c r="I25" s="56"/>
      <c r="J25" s="54">
        <f t="shared" si="3"/>
        <v>0</v>
      </c>
      <c r="K25" s="56"/>
      <c r="L25" s="54">
        <f t="shared" si="4"/>
        <v>0</v>
      </c>
      <c r="M25" s="56"/>
      <c r="N25" s="54">
        <f t="shared" si="5"/>
        <v>0</v>
      </c>
      <c r="O25" s="57">
        <f t="shared" si="6"/>
        <v>38.85840343</v>
      </c>
      <c r="P25" s="1"/>
    </row>
    <row r="26" ht="15.75" customHeight="1">
      <c r="A26" s="49">
        <v>7.0</v>
      </c>
      <c r="B26" s="50" t="s">
        <v>29</v>
      </c>
      <c r="C26" s="51" t="s">
        <v>30</v>
      </c>
      <c r="D26" s="52"/>
      <c r="E26" s="53">
        <v>5.0</v>
      </c>
      <c r="F26" s="54">
        <f t="shared" si="1"/>
        <v>24.06830266</v>
      </c>
      <c r="G26" s="55">
        <v>13.0</v>
      </c>
      <c r="H26" s="54">
        <f t="shared" si="2"/>
        <v>10.14591076</v>
      </c>
      <c r="I26" s="56"/>
      <c r="J26" s="54">
        <f t="shared" si="3"/>
        <v>0</v>
      </c>
      <c r="K26" s="56"/>
      <c r="L26" s="54">
        <f t="shared" si="4"/>
        <v>0</v>
      </c>
      <c r="M26" s="56"/>
      <c r="N26" s="54">
        <f t="shared" si="5"/>
        <v>0</v>
      </c>
      <c r="O26" s="57">
        <f t="shared" si="6"/>
        <v>34.21421342</v>
      </c>
      <c r="P26" s="1"/>
    </row>
    <row r="27" ht="15.75" customHeight="1">
      <c r="A27" s="49">
        <v>8.0</v>
      </c>
      <c r="B27" s="50" t="s">
        <v>31</v>
      </c>
      <c r="C27" s="51" t="s">
        <v>24</v>
      </c>
      <c r="D27" s="52"/>
      <c r="E27" s="53">
        <v>13.0</v>
      </c>
      <c r="F27" s="54">
        <f t="shared" si="1"/>
        <v>8.375998454</v>
      </c>
      <c r="G27" s="55">
        <v>5.0</v>
      </c>
      <c r="H27" s="54">
        <f t="shared" si="2"/>
        <v>25.17887584</v>
      </c>
      <c r="I27" s="56"/>
      <c r="J27" s="54">
        <f t="shared" si="3"/>
        <v>0</v>
      </c>
      <c r="K27" s="56"/>
      <c r="L27" s="54">
        <f t="shared" si="4"/>
        <v>0</v>
      </c>
      <c r="M27" s="56"/>
      <c r="N27" s="54">
        <f t="shared" si="5"/>
        <v>0</v>
      </c>
      <c r="O27" s="57">
        <f t="shared" si="6"/>
        <v>33.5548743</v>
      </c>
      <c r="P27" s="1"/>
    </row>
    <row r="28" ht="15.75" customHeight="1">
      <c r="A28" s="49">
        <v>9.0</v>
      </c>
      <c r="B28" s="50" t="s">
        <v>32</v>
      </c>
      <c r="C28" s="51" t="s">
        <v>24</v>
      </c>
      <c r="D28" s="52"/>
      <c r="E28" s="53">
        <v>9.0</v>
      </c>
      <c r="F28" s="54">
        <f t="shared" si="1"/>
        <v>14.41511933</v>
      </c>
      <c r="G28" s="55">
        <v>11.0</v>
      </c>
      <c r="H28" s="54">
        <f t="shared" si="2"/>
        <v>12.77415581</v>
      </c>
      <c r="I28" s="56"/>
      <c r="J28" s="54">
        <f t="shared" si="3"/>
        <v>0</v>
      </c>
      <c r="K28" s="56"/>
      <c r="L28" s="54">
        <f t="shared" si="4"/>
        <v>0</v>
      </c>
      <c r="M28" s="56"/>
      <c r="N28" s="54">
        <f t="shared" si="5"/>
        <v>0</v>
      </c>
      <c r="O28" s="57">
        <f t="shared" si="6"/>
        <v>27.18927514</v>
      </c>
      <c r="P28" s="1"/>
    </row>
    <row r="29" ht="15.75" customHeight="1">
      <c r="A29" s="49">
        <v>10.0</v>
      </c>
      <c r="B29" s="50" t="s">
        <v>33</v>
      </c>
      <c r="C29" s="51" t="s">
        <v>24</v>
      </c>
      <c r="D29" s="52"/>
      <c r="E29" s="53">
        <v>11.0</v>
      </c>
      <c r="F29" s="54">
        <f t="shared" si="1"/>
        <v>11.11951715</v>
      </c>
      <c r="G29" s="55">
        <v>10.0</v>
      </c>
      <c r="H29" s="54">
        <f t="shared" si="2"/>
        <v>14.27366124</v>
      </c>
      <c r="I29" s="56"/>
      <c r="J29" s="54">
        <f t="shared" si="3"/>
        <v>0</v>
      </c>
      <c r="K29" s="56"/>
      <c r="L29" s="54">
        <f t="shared" si="4"/>
        <v>0</v>
      </c>
      <c r="M29" s="56"/>
      <c r="N29" s="54">
        <f t="shared" si="5"/>
        <v>0</v>
      </c>
      <c r="O29" s="57">
        <f t="shared" si="6"/>
        <v>25.39317839</v>
      </c>
      <c r="P29" s="1"/>
    </row>
    <row r="30" ht="15.75" customHeight="1">
      <c r="A30" s="49">
        <v>11.0</v>
      </c>
      <c r="B30" s="50" t="s">
        <v>34</v>
      </c>
      <c r="C30" s="51" t="s">
        <v>30</v>
      </c>
      <c r="D30" s="52"/>
      <c r="E30" s="59"/>
      <c r="F30" s="54">
        <f t="shared" si="1"/>
        <v>0</v>
      </c>
      <c r="G30" s="60">
        <v>6.0</v>
      </c>
      <c r="H30" s="54">
        <f t="shared" si="2"/>
        <v>22.3104292</v>
      </c>
      <c r="I30" s="56"/>
      <c r="J30" s="54">
        <f t="shared" si="3"/>
        <v>0</v>
      </c>
      <c r="K30" s="56"/>
      <c r="L30" s="54">
        <f t="shared" si="4"/>
        <v>0</v>
      </c>
      <c r="M30" s="56"/>
      <c r="N30" s="54">
        <f t="shared" si="5"/>
        <v>0</v>
      </c>
      <c r="O30" s="57">
        <f t="shared" si="6"/>
        <v>22.3104292</v>
      </c>
      <c r="P30" s="1"/>
    </row>
    <row r="31" ht="15.75" customHeight="1">
      <c r="A31" s="49">
        <v>12.0</v>
      </c>
      <c r="B31" s="50" t="s">
        <v>35</v>
      </c>
      <c r="C31" s="51" t="s">
        <v>22</v>
      </c>
      <c r="D31" s="52"/>
      <c r="E31" s="53">
        <v>10.0</v>
      </c>
      <c r="F31" s="58">
        <f t="shared" si="1"/>
        <v>12.68479022</v>
      </c>
      <c r="G31" s="55">
        <v>15.0</v>
      </c>
      <c r="H31" s="54">
        <f t="shared" si="2"/>
        <v>7.894519639</v>
      </c>
      <c r="I31" s="56"/>
      <c r="J31" s="54">
        <f t="shared" si="3"/>
        <v>0</v>
      </c>
      <c r="K31" s="56"/>
      <c r="L31" s="54">
        <f t="shared" si="4"/>
        <v>0</v>
      </c>
      <c r="M31" s="56"/>
      <c r="N31" s="54">
        <f t="shared" si="5"/>
        <v>0</v>
      </c>
      <c r="O31" s="57">
        <f t="shared" si="6"/>
        <v>20.57930986</v>
      </c>
      <c r="P31" s="1"/>
    </row>
    <row r="32" ht="15.75" customHeight="1">
      <c r="A32" s="49">
        <v>13.0</v>
      </c>
      <c r="B32" s="50" t="s">
        <v>36</v>
      </c>
      <c r="C32" s="51" t="s">
        <v>30</v>
      </c>
      <c r="D32" s="52"/>
      <c r="E32" s="59"/>
      <c r="F32" s="54">
        <f t="shared" si="1"/>
        <v>0</v>
      </c>
      <c r="G32" s="60">
        <v>7.0</v>
      </c>
      <c r="H32" s="54">
        <f t="shared" si="2"/>
        <v>19.88519212</v>
      </c>
      <c r="I32" s="56"/>
      <c r="J32" s="54">
        <f t="shared" si="3"/>
        <v>0</v>
      </c>
      <c r="K32" s="56"/>
      <c r="L32" s="54">
        <f t="shared" si="4"/>
        <v>0</v>
      </c>
      <c r="M32" s="56"/>
      <c r="N32" s="54">
        <f t="shared" si="5"/>
        <v>0</v>
      </c>
      <c r="O32" s="57">
        <f t="shared" si="6"/>
        <v>19.88519212</v>
      </c>
      <c r="P32" s="1"/>
    </row>
    <row r="33" ht="15.75" customHeight="1">
      <c r="A33" s="49">
        <v>14.0</v>
      </c>
      <c r="B33" s="50" t="s">
        <v>37</v>
      </c>
      <c r="C33" s="51" t="s">
        <v>30</v>
      </c>
      <c r="D33" s="52"/>
      <c r="E33" s="53">
        <v>7.0</v>
      </c>
      <c r="F33" s="54">
        <f t="shared" si="1"/>
        <v>18.54244034</v>
      </c>
      <c r="G33" s="55"/>
      <c r="H33" s="54">
        <f t="shared" si="2"/>
        <v>0</v>
      </c>
      <c r="I33" s="56"/>
      <c r="J33" s="54">
        <f t="shared" si="3"/>
        <v>0</v>
      </c>
      <c r="K33" s="56"/>
      <c r="L33" s="54">
        <f t="shared" si="4"/>
        <v>0</v>
      </c>
      <c r="M33" s="56"/>
      <c r="N33" s="54">
        <f t="shared" si="5"/>
        <v>0</v>
      </c>
      <c r="O33" s="57">
        <f t="shared" si="6"/>
        <v>18.54244034</v>
      </c>
      <c r="P33" s="1"/>
    </row>
    <row r="34" ht="15.75" customHeight="1">
      <c r="A34" s="49">
        <v>15.0</v>
      </c>
      <c r="B34" s="50" t="s">
        <v>38</v>
      </c>
      <c r="C34" s="51" t="s">
        <v>24</v>
      </c>
      <c r="D34" s="52"/>
      <c r="E34" s="53">
        <v>15.0</v>
      </c>
      <c r="F34" s="54">
        <f t="shared" si="1"/>
        <v>6.025862323</v>
      </c>
      <c r="G34" s="55">
        <v>14.0</v>
      </c>
      <c r="H34" s="54">
        <f t="shared" si="2"/>
        <v>8.979977519</v>
      </c>
      <c r="I34" s="56"/>
      <c r="J34" s="54">
        <f t="shared" si="3"/>
        <v>0</v>
      </c>
      <c r="K34" s="56"/>
      <c r="L34" s="54">
        <f t="shared" si="4"/>
        <v>0</v>
      </c>
      <c r="M34" s="56"/>
      <c r="N34" s="54">
        <f t="shared" si="5"/>
        <v>0</v>
      </c>
      <c r="O34" s="57">
        <f t="shared" si="6"/>
        <v>15.00583984</v>
      </c>
      <c r="P34" s="1"/>
    </row>
    <row r="35" ht="15.75" customHeight="1">
      <c r="A35" s="49">
        <v>16.0</v>
      </c>
      <c r="B35" s="50" t="s">
        <v>39</v>
      </c>
      <c r="C35" s="51" t="s">
        <v>27</v>
      </c>
      <c r="D35" s="52"/>
      <c r="E35" s="53">
        <v>12.0</v>
      </c>
      <c r="F35" s="58">
        <f t="shared" si="1"/>
        <v>9.690534795</v>
      </c>
      <c r="G35" s="55">
        <v>18.0</v>
      </c>
      <c r="H35" s="54">
        <f t="shared" si="2"/>
        <v>5.026072996</v>
      </c>
      <c r="I35" s="56"/>
      <c r="J35" s="54">
        <f t="shared" si="3"/>
        <v>0</v>
      </c>
      <c r="K35" s="56"/>
      <c r="L35" s="54">
        <f t="shared" si="4"/>
        <v>0</v>
      </c>
      <c r="M35" s="56"/>
      <c r="N35" s="54">
        <f t="shared" si="5"/>
        <v>0</v>
      </c>
      <c r="O35" s="57">
        <f t="shared" si="6"/>
        <v>14.71660779</v>
      </c>
      <c r="P35" s="1"/>
    </row>
    <row r="36" ht="15.75" customHeight="1">
      <c r="A36" s="49">
        <v>17.0</v>
      </c>
      <c r="B36" s="50" t="s">
        <v>40</v>
      </c>
      <c r="C36" s="51" t="s">
        <v>27</v>
      </c>
      <c r="D36" s="52"/>
      <c r="E36" s="53">
        <v>14.0</v>
      </c>
      <c r="F36" s="54">
        <f t="shared" si="1"/>
        <v>7.158927901</v>
      </c>
      <c r="G36" s="55">
        <v>16.0</v>
      </c>
      <c r="H36" s="54">
        <f t="shared" si="2"/>
        <v>6.879141603</v>
      </c>
      <c r="I36" s="56"/>
      <c r="J36" s="54">
        <f t="shared" si="3"/>
        <v>0</v>
      </c>
      <c r="K36" s="56"/>
      <c r="L36" s="54">
        <f t="shared" si="4"/>
        <v>0</v>
      </c>
      <c r="M36" s="56"/>
      <c r="N36" s="54">
        <f t="shared" si="5"/>
        <v>0</v>
      </c>
      <c r="O36" s="57">
        <f t="shared" si="6"/>
        <v>14.0380695</v>
      </c>
      <c r="P36" s="61"/>
    </row>
    <row r="37" ht="15.75" customHeight="1">
      <c r="A37" s="49">
        <v>18.0</v>
      </c>
      <c r="B37" s="50" t="s">
        <v>41</v>
      </c>
      <c r="C37" s="51" t="s">
        <v>30</v>
      </c>
      <c r="D37" s="52"/>
      <c r="E37" s="59"/>
      <c r="F37" s="58">
        <f t="shared" si="1"/>
        <v>0</v>
      </c>
      <c r="G37" s="60">
        <v>12.0</v>
      </c>
      <c r="H37" s="54">
        <f t="shared" si="2"/>
        <v>11.4052146</v>
      </c>
      <c r="I37" s="56"/>
      <c r="J37" s="54">
        <f t="shared" si="3"/>
        <v>0</v>
      </c>
      <c r="K37" s="56"/>
      <c r="L37" s="54">
        <f t="shared" si="4"/>
        <v>0</v>
      </c>
      <c r="M37" s="56"/>
      <c r="N37" s="54">
        <f t="shared" si="5"/>
        <v>0</v>
      </c>
      <c r="O37" s="57">
        <f t="shared" si="6"/>
        <v>11.4052146</v>
      </c>
      <c r="P37" s="61"/>
    </row>
    <row r="38" ht="15.75" customHeight="1">
      <c r="A38" s="49">
        <v>19.0</v>
      </c>
      <c r="B38" s="50" t="s">
        <v>42</v>
      </c>
      <c r="C38" s="51" t="s">
        <v>24</v>
      </c>
      <c r="D38" s="52"/>
      <c r="E38" s="53">
        <v>17.0</v>
      </c>
      <c r="F38" s="54">
        <f t="shared" si="1"/>
        <v>3.97031592</v>
      </c>
      <c r="G38" s="55">
        <v>17.0</v>
      </c>
      <c r="H38" s="54">
        <f t="shared" si="2"/>
        <v>5.92534055</v>
      </c>
      <c r="I38" s="56"/>
      <c r="J38" s="54">
        <f t="shared" si="3"/>
        <v>0</v>
      </c>
      <c r="K38" s="56"/>
      <c r="L38" s="54">
        <f t="shared" si="4"/>
        <v>0</v>
      </c>
      <c r="M38" s="56"/>
      <c r="N38" s="54">
        <f t="shared" si="5"/>
        <v>0</v>
      </c>
      <c r="O38" s="57">
        <f t="shared" si="6"/>
        <v>9.895656469</v>
      </c>
      <c r="P38" s="61"/>
    </row>
    <row r="39" ht="15.75" customHeight="1">
      <c r="A39" s="49">
        <v>20.0</v>
      </c>
      <c r="B39" s="50" t="s">
        <v>43</v>
      </c>
      <c r="C39" s="51" t="s">
        <v>24</v>
      </c>
      <c r="D39" s="52"/>
      <c r="E39" s="53">
        <v>16.0</v>
      </c>
      <c r="F39" s="58">
        <f t="shared" si="1"/>
        <v>4.965950261</v>
      </c>
      <c r="G39" s="55"/>
      <c r="H39" s="54">
        <f t="shared" si="2"/>
        <v>0</v>
      </c>
      <c r="I39" s="56"/>
      <c r="J39" s="54">
        <f t="shared" si="3"/>
        <v>0</v>
      </c>
      <c r="K39" s="56"/>
      <c r="L39" s="54">
        <f t="shared" si="4"/>
        <v>0</v>
      </c>
      <c r="M39" s="56"/>
      <c r="N39" s="54">
        <f t="shared" si="5"/>
        <v>0</v>
      </c>
      <c r="O39" s="57">
        <f t="shared" si="6"/>
        <v>4.965950261</v>
      </c>
      <c r="P39" s="61"/>
    </row>
    <row r="40" ht="15.75" customHeight="1">
      <c r="A40" s="49">
        <v>21.0</v>
      </c>
      <c r="B40" s="50" t="s">
        <v>44</v>
      </c>
      <c r="C40" s="51" t="s">
        <v>20</v>
      </c>
      <c r="D40" s="52"/>
      <c r="E40" s="53">
        <v>19.0</v>
      </c>
      <c r="F40" s="54">
        <f t="shared" si="1"/>
        <v>2.143664328</v>
      </c>
      <c r="G40" s="55">
        <v>21.0</v>
      </c>
      <c r="H40" s="54">
        <f t="shared" si="2"/>
        <v>2.600835916</v>
      </c>
      <c r="I40" s="56"/>
      <c r="J40" s="54">
        <f t="shared" si="3"/>
        <v>0</v>
      </c>
      <c r="K40" s="56"/>
      <c r="L40" s="54">
        <f t="shared" si="4"/>
        <v>0</v>
      </c>
      <c r="M40" s="56"/>
      <c r="N40" s="54">
        <f t="shared" si="5"/>
        <v>0</v>
      </c>
      <c r="O40" s="57">
        <f t="shared" si="6"/>
        <v>4.744500245</v>
      </c>
      <c r="P40" s="61"/>
    </row>
    <row r="41" ht="15.75" customHeight="1">
      <c r="A41" s="49">
        <v>22.0</v>
      </c>
      <c r="B41" s="50" t="s">
        <v>45</v>
      </c>
      <c r="C41" s="51" t="s">
        <v>27</v>
      </c>
      <c r="D41" s="52"/>
      <c r="E41" s="59"/>
      <c r="F41" s="54">
        <f t="shared" si="1"/>
        <v>0</v>
      </c>
      <c r="G41" s="60">
        <v>19.0</v>
      </c>
      <c r="H41" s="54">
        <f t="shared" si="2"/>
        <v>4.175438864</v>
      </c>
      <c r="I41" s="56"/>
      <c r="J41" s="54">
        <f t="shared" si="3"/>
        <v>0</v>
      </c>
      <c r="K41" s="56"/>
      <c r="L41" s="54">
        <f t="shared" si="4"/>
        <v>0</v>
      </c>
      <c r="M41" s="56"/>
      <c r="N41" s="54">
        <f t="shared" si="5"/>
        <v>0</v>
      </c>
      <c r="O41" s="57">
        <f t="shared" si="6"/>
        <v>4.175438864</v>
      </c>
      <c r="P41" s="1"/>
    </row>
    <row r="42" ht="15.75" customHeight="1">
      <c r="A42" s="49">
        <v>23.0</v>
      </c>
      <c r="B42" s="50" t="s">
        <v>46</v>
      </c>
      <c r="C42" s="51" t="s">
        <v>20</v>
      </c>
      <c r="D42" s="52"/>
      <c r="E42" s="59"/>
      <c r="F42" s="54">
        <f t="shared" si="1"/>
        <v>0</v>
      </c>
      <c r="G42" s="60">
        <v>20.0</v>
      </c>
      <c r="H42" s="54">
        <f t="shared" si="2"/>
        <v>3.368446643</v>
      </c>
      <c r="I42" s="56"/>
      <c r="J42" s="54">
        <f t="shared" si="3"/>
        <v>0</v>
      </c>
      <c r="K42" s="56"/>
      <c r="L42" s="54">
        <f t="shared" si="4"/>
        <v>0</v>
      </c>
      <c r="M42" s="56"/>
      <c r="N42" s="54">
        <f t="shared" si="5"/>
        <v>0</v>
      </c>
      <c r="O42" s="57">
        <f t="shared" si="6"/>
        <v>3.368446643</v>
      </c>
      <c r="P42" s="1"/>
    </row>
    <row r="43" ht="15.75" customHeight="1">
      <c r="A43" s="49">
        <v>24.0</v>
      </c>
      <c r="B43" s="50" t="s">
        <v>47</v>
      </c>
      <c r="C43" s="51" t="s">
        <v>30</v>
      </c>
      <c r="D43" s="52"/>
      <c r="E43" s="53">
        <v>18.0</v>
      </c>
      <c r="F43" s="58">
        <f t="shared" si="1"/>
        <v>3.031606894</v>
      </c>
      <c r="G43" s="55"/>
      <c r="H43" s="54">
        <f t="shared" si="2"/>
        <v>0</v>
      </c>
      <c r="I43" s="56"/>
      <c r="J43" s="54">
        <f t="shared" si="3"/>
        <v>0</v>
      </c>
      <c r="K43" s="56"/>
      <c r="L43" s="54">
        <f t="shared" si="4"/>
        <v>0</v>
      </c>
      <c r="M43" s="56"/>
      <c r="N43" s="54">
        <f t="shared" si="5"/>
        <v>0</v>
      </c>
      <c r="O43" s="57">
        <f t="shared" si="6"/>
        <v>3.031606894</v>
      </c>
      <c r="P43" s="1"/>
    </row>
    <row r="44" ht="15.75" customHeight="1">
      <c r="A44" s="49">
        <v>25.0</v>
      </c>
      <c r="B44" s="50" t="s">
        <v>48</v>
      </c>
      <c r="C44" s="51" t="s">
        <v>22</v>
      </c>
      <c r="D44" s="52"/>
      <c r="E44" s="53">
        <v>20.0</v>
      </c>
      <c r="F44" s="54">
        <f t="shared" si="1"/>
        <v>1.301277789</v>
      </c>
      <c r="G44" s="55">
        <v>23.0</v>
      </c>
      <c r="H44" s="54">
        <f t="shared" si="2"/>
        <v>1.169586116</v>
      </c>
      <c r="I44" s="56"/>
      <c r="J44" s="54">
        <f t="shared" si="3"/>
        <v>0</v>
      </c>
      <c r="K44" s="56"/>
      <c r="L44" s="54">
        <f t="shared" si="4"/>
        <v>0</v>
      </c>
      <c r="M44" s="56"/>
      <c r="N44" s="54">
        <f t="shared" si="5"/>
        <v>0</v>
      </c>
      <c r="O44" s="57">
        <f t="shared" si="6"/>
        <v>2.470863905</v>
      </c>
      <c r="P44" s="61"/>
    </row>
    <row r="45" ht="15.75" customHeight="1">
      <c r="A45" s="49">
        <v>26.0</v>
      </c>
      <c r="B45" s="50" t="s">
        <v>49</v>
      </c>
      <c r="C45" s="51" t="s">
        <v>50</v>
      </c>
      <c r="D45" s="52"/>
      <c r="E45" s="59"/>
      <c r="F45" s="54">
        <f t="shared" si="1"/>
        <v>0</v>
      </c>
      <c r="G45" s="60">
        <v>22.0</v>
      </c>
      <c r="H45" s="54">
        <f t="shared" si="2"/>
        <v>1.868941208</v>
      </c>
      <c r="I45" s="56"/>
      <c r="J45" s="54">
        <f t="shared" si="3"/>
        <v>0</v>
      </c>
      <c r="K45" s="56"/>
      <c r="L45" s="54">
        <f t="shared" si="4"/>
        <v>0</v>
      </c>
      <c r="M45" s="56"/>
      <c r="N45" s="54">
        <f t="shared" si="5"/>
        <v>0</v>
      </c>
      <c r="O45" s="57">
        <f t="shared" si="6"/>
        <v>1.868941208</v>
      </c>
      <c r="P45" s="61"/>
    </row>
    <row r="46" ht="15.75" customHeight="1">
      <c r="A46" s="49">
        <v>27.0</v>
      </c>
      <c r="B46" s="50" t="s">
        <v>51</v>
      </c>
      <c r="C46" s="51" t="s">
        <v>24</v>
      </c>
      <c r="D46" s="52"/>
      <c r="E46" s="53">
        <v>21.0</v>
      </c>
      <c r="F46" s="54">
        <f t="shared" si="1"/>
        <v>0.5</v>
      </c>
      <c r="G46" s="55"/>
      <c r="H46" s="54">
        <f t="shared" si="2"/>
        <v>0</v>
      </c>
      <c r="I46" s="56"/>
      <c r="J46" s="54">
        <f t="shared" si="3"/>
        <v>0</v>
      </c>
      <c r="K46" s="56"/>
      <c r="L46" s="54">
        <f t="shared" si="4"/>
        <v>0</v>
      </c>
      <c r="M46" s="56"/>
      <c r="N46" s="54">
        <f t="shared" si="5"/>
        <v>0</v>
      </c>
      <c r="O46" s="57">
        <f t="shared" si="6"/>
        <v>0.5</v>
      </c>
      <c r="P46" s="61"/>
    </row>
    <row r="47" ht="15.75" customHeight="1">
      <c r="A47" s="49">
        <v>28.0</v>
      </c>
      <c r="B47" s="50" t="s">
        <v>52</v>
      </c>
      <c r="C47" s="51" t="s">
        <v>22</v>
      </c>
      <c r="D47" s="52"/>
      <c r="E47" s="59"/>
      <c r="F47" s="58">
        <f t="shared" si="1"/>
        <v>0</v>
      </c>
      <c r="G47" s="60">
        <v>24.0</v>
      </c>
      <c r="H47" s="54">
        <f t="shared" si="2"/>
        <v>0.5</v>
      </c>
      <c r="I47" s="56"/>
      <c r="J47" s="54">
        <f t="shared" si="3"/>
        <v>0</v>
      </c>
      <c r="K47" s="56"/>
      <c r="L47" s="54">
        <f t="shared" si="4"/>
        <v>0</v>
      </c>
      <c r="M47" s="56"/>
      <c r="N47" s="54">
        <f t="shared" si="5"/>
        <v>0</v>
      </c>
      <c r="O47" s="57">
        <f t="shared" si="6"/>
        <v>0.5</v>
      </c>
      <c r="P47" s="61"/>
    </row>
    <row r="48" ht="15.75" customHeight="1">
      <c r="A48" s="62">
        <v>29.0</v>
      </c>
      <c r="B48" s="63"/>
      <c r="C48" s="64"/>
      <c r="D48" s="64"/>
      <c r="E48" s="65"/>
      <c r="F48" s="66">
        <f t="shared" si="1"/>
        <v>0</v>
      </c>
      <c r="G48" s="67"/>
      <c r="H48" s="68">
        <f t="shared" si="2"/>
        <v>0</v>
      </c>
      <c r="I48" s="69"/>
      <c r="J48" s="68">
        <f t="shared" si="3"/>
        <v>0</v>
      </c>
      <c r="K48" s="69"/>
      <c r="L48" s="68">
        <f t="shared" si="4"/>
        <v>0</v>
      </c>
      <c r="M48" s="69"/>
      <c r="N48" s="68">
        <f t="shared" si="5"/>
        <v>0</v>
      </c>
      <c r="O48" s="70">
        <f t="shared" si="6"/>
        <v>0</v>
      </c>
      <c r="P48" s="61"/>
    </row>
    <row r="49" ht="15.75" customHeight="1">
      <c r="A49" s="1"/>
      <c r="B49" s="71"/>
      <c r="C49" s="71"/>
      <c r="D49" s="7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ht="34.5" customHeight="1">
      <c r="A50" s="1"/>
      <c r="B50" s="72"/>
      <c r="C50" s="73" t="s">
        <v>53</v>
      </c>
      <c r="O50" s="74"/>
      <c r="P50" s="61"/>
    </row>
    <row r="51">
      <c r="A51" s="1"/>
      <c r="B51" s="71"/>
      <c r="O51" s="74"/>
      <c r="P51" s="61"/>
    </row>
    <row r="52" ht="15.75" customHeight="1">
      <c r="A52" s="1"/>
      <c r="B52" s="71"/>
      <c r="C52" s="71"/>
      <c r="D52" s="7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ht="15.75" customHeight="1">
      <c r="A53" s="1"/>
      <c r="B53" s="71"/>
      <c r="C53" s="71"/>
      <c r="D53" s="7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ht="15.75" customHeight="1">
      <c r="A54" s="1"/>
      <c r="B54" s="71"/>
      <c r="C54" s="71"/>
      <c r="D54" s="7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ht="15.75" customHeight="1">
      <c r="A55" s="1"/>
      <c r="B55" s="71"/>
      <c r="C55" s="71"/>
      <c r="D55" s="7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ht="15.75" customHeight="1">
      <c r="A56" s="1"/>
      <c r="B56" s="71"/>
      <c r="C56" s="71"/>
      <c r="D56" s="7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ht="15.75" customHeight="1">
      <c r="A57" s="1"/>
      <c r="B57" s="71"/>
      <c r="C57" s="71"/>
      <c r="D57" s="7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ht="15.75" customHeight="1">
      <c r="A58" s="1"/>
      <c r="B58" s="71"/>
      <c r="C58" s="71"/>
      <c r="D58" s="7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ht="15.75" customHeight="1">
      <c r="A59" s="1"/>
      <c r="B59" s="71"/>
      <c r="C59" s="71"/>
      <c r="D59" s="7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ht="15.75" customHeight="1">
      <c r="A60" s="1"/>
      <c r="B60" s="71"/>
      <c r="C60" s="71"/>
      <c r="D60" s="7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ht="15.75" customHeight="1">
      <c r="A61" s="1"/>
      <c r="B61" s="71"/>
      <c r="C61" s="71"/>
      <c r="D61" s="7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ht="15.75" customHeight="1">
      <c r="A62" s="1"/>
      <c r="B62" s="71"/>
      <c r="C62" s="71"/>
      <c r="D62" s="7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ht="15.75" customHeight="1">
      <c r="A63" s="1"/>
      <c r="B63" s="71"/>
      <c r="C63" s="71"/>
      <c r="D63" s="7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ht="15.75" customHeight="1">
      <c r="A64" s="1"/>
      <c r="B64" s="71"/>
      <c r="C64" s="71"/>
      <c r="D64" s="7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ht="15.75" customHeight="1">
      <c r="A65" s="1"/>
      <c r="B65" s="71"/>
      <c r="C65" s="71"/>
      <c r="D65" s="7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ht="15.75" customHeight="1">
      <c r="A66" s="1"/>
      <c r="B66" s="71"/>
      <c r="C66" s="71"/>
      <c r="D66" s="7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ht="15.75" customHeight="1">
      <c r="A67" s="1"/>
      <c r="B67" s="71"/>
      <c r="C67" s="71"/>
      <c r="D67" s="7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ht="15.75" customHeight="1">
      <c r="A68" s="1"/>
      <c r="B68" s="71"/>
      <c r="C68" s="71"/>
      <c r="D68" s="7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ht="15.75" customHeight="1">
      <c r="A69" s="1"/>
      <c r="B69" s="71"/>
      <c r="C69" s="71"/>
      <c r="D69" s="7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ht="15.75" customHeight="1">
      <c r="A70" s="1"/>
      <c r="B70" s="71"/>
      <c r="C70" s="71"/>
      <c r="D70" s="7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ht="15.75" customHeight="1">
      <c r="A71" s="1"/>
      <c r="B71" s="71"/>
      <c r="C71" s="71"/>
      <c r="D71" s="7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ht="15.75" customHeight="1">
      <c r="A72" s="1"/>
      <c r="B72" s="71"/>
      <c r="C72" s="71"/>
      <c r="D72" s="7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ht="15.75" customHeight="1">
      <c r="A73" s="1"/>
      <c r="B73" s="71"/>
      <c r="C73" s="71"/>
      <c r="D73" s="7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ht="15.75" customHeight="1">
      <c r="A74" s="1"/>
      <c r="B74" s="71"/>
      <c r="C74" s="71"/>
      <c r="D74" s="7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ht="15.75" customHeight="1">
      <c r="A75" s="1"/>
      <c r="B75" s="71"/>
      <c r="C75" s="71"/>
      <c r="D75" s="7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ht="15.75" customHeight="1">
      <c r="A76" s="1"/>
      <c r="B76" s="71"/>
      <c r="C76" s="71"/>
      <c r="D76" s="7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ht="15.75" customHeight="1">
      <c r="A77" s="1"/>
      <c r="B77" s="71"/>
      <c r="C77" s="71"/>
      <c r="D77" s="7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ht="15.75" customHeight="1">
      <c r="A78" s="1"/>
      <c r="B78" s="71"/>
      <c r="C78" s="71"/>
      <c r="D78" s="7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ht="15.75" customHeight="1">
      <c r="A79" s="1"/>
      <c r="B79" s="71"/>
      <c r="C79" s="71"/>
      <c r="D79" s="7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ht="15.75" customHeight="1">
      <c r="A80" s="1"/>
      <c r="B80" s="71"/>
      <c r="C80" s="71"/>
      <c r="D80" s="7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ht="15.75" customHeight="1">
      <c r="A81" s="1"/>
      <c r="B81" s="71"/>
      <c r="C81" s="71"/>
      <c r="D81" s="7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ht="15.75" customHeight="1">
      <c r="A82" s="1"/>
      <c r="B82" s="71"/>
      <c r="C82" s="71"/>
      <c r="D82" s="7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ht="15.75" customHeight="1">
      <c r="A83" s="1"/>
      <c r="B83" s="71"/>
      <c r="C83" s="71"/>
      <c r="D83" s="7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ht="15.75" customHeight="1">
      <c r="A84" s="1"/>
      <c r="B84" s="71"/>
      <c r="C84" s="71"/>
      <c r="D84" s="7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ht="15.75" customHeight="1">
      <c r="A85" s="1"/>
      <c r="B85" s="71"/>
      <c r="C85" s="71"/>
      <c r="D85" s="7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ht="15.75" customHeight="1">
      <c r="A86" s="1"/>
      <c r="B86" s="71"/>
      <c r="C86" s="71"/>
      <c r="D86" s="7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ht="15.75" customHeight="1">
      <c r="A87" s="1"/>
      <c r="B87" s="71"/>
      <c r="C87" s="71"/>
      <c r="D87" s="7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ht="15.75" customHeight="1">
      <c r="A88" s="1"/>
      <c r="B88" s="71"/>
      <c r="C88" s="71"/>
      <c r="D88" s="7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ht="15.75" customHeight="1">
      <c r="A89" s="1"/>
      <c r="B89" s="71"/>
      <c r="C89" s="71"/>
      <c r="D89" s="7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ht="15.75" customHeight="1">
      <c r="A90" s="1"/>
      <c r="B90" s="71"/>
      <c r="C90" s="71"/>
      <c r="D90" s="7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ht="15.75" customHeight="1">
      <c r="A91" s="1"/>
      <c r="B91" s="71"/>
      <c r="C91" s="71"/>
      <c r="D91" s="7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ht="15.75" customHeight="1">
      <c r="A92" s="1"/>
      <c r="B92" s="71"/>
      <c r="C92" s="71"/>
      <c r="D92" s="7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ht="15.75" customHeight="1">
      <c r="A93" s="1"/>
      <c r="B93" s="71"/>
      <c r="C93" s="71"/>
      <c r="D93" s="7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ht="15.75" customHeight="1">
      <c r="A94" s="1"/>
      <c r="B94" s="71"/>
      <c r="C94" s="71"/>
      <c r="D94" s="7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ht="15.75" customHeight="1">
      <c r="A95" s="1"/>
      <c r="B95" s="71"/>
      <c r="C95" s="71"/>
      <c r="D95" s="7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ht="15.75" customHeight="1">
      <c r="A96" s="1"/>
      <c r="B96" s="71"/>
      <c r="C96" s="71"/>
      <c r="D96" s="7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ht="15.75" customHeight="1">
      <c r="A97" s="1"/>
      <c r="B97" s="71"/>
      <c r="C97" s="71"/>
      <c r="D97" s="7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ht="15.75" customHeight="1">
      <c r="A98" s="1"/>
      <c r="B98" s="71"/>
      <c r="C98" s="71"/>
      <c r="D98" s="7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ht="15.75" customHeight="1">
      <c r="A99" s="1"/>
      <c r="B99" s="71"/>
      <c r="C99" s="71"/>
      <c r="D99" s="7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ht="15.75" customHeight="1">
      <c r="A100" s="1"/>
      <c r="B100" s="71"/>
      <c r="C100" s="71"/>
      <c r="D100" s="7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ht="15.75" customHeight="1">
      <c r="A101" s="1"/>
      <c r="B101" s="71"/>
      <c r="C101" s="71"/>
      <c r="D101" s="7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ht="15.75" customHeight="1">
      <c r="A102" s="1"/>
      <c r="B102" s="71"/>
      <c r="C102" s="71"/>
      <c r="D102" s="7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ht="15.75" customHeight="1">
      <c r="A103" s="1"/>
      <c r="B103" s="71"/>
      <c r="C103" s="71"/>
      <c r="D103" s="7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ht="15.75" customHeight="1">
      <c r="A104" s="1"/>
      <c r="B104" s="71"/>
      <c r="C104" s="71"/>
      <c r="D104" s="7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ht="15.75" customHeight="1">
      <c r="A105" s="1"/>
      <c r="B105" s="71"/>
      <c r="C105" s="71"/>
      <c r="D105" s="7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ht="15.75" customHeight="1">
      <c r="A106" s="1"/>
      <c r="B106" s="71"/>
      <c r="C106" s="71"/>
      <c r="D106" s="7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ht="15.75" customHeight="1">
      <c r="A107" s="1"/>
      <c r="B107" s="71"/>
      <c r="C107" s="71"/>
      <c r="D107" s="7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ht="15.75" customHeight="1">
      <c r="A108" s="1"/>
      <c r="B108" s="71"/>
      <c r="C108" s="71"/>
      <c r="D108" s="7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ht="15.75" customHeight="1">
      <c r="A109" s="1"/>
      <c r="B109" s="71"/>
      <c r="C109" s="71"/>
      <c r="D109" s="7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ht="15.75" customHeight="1">
      <c r="A110" s="1"/>
      <c r="B110" s="71"/>
      <c r="C110" s="71"/>
      <c r="D110" s="7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ht="15.75" customHeight="1">
      <c r="A111" s="1"/>
      <c r="B111" s="71"/>
      <c r="C111" s="71"/>
      <c r="D111" s="7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ht="15.75" customHeight="1">
      <c r="A112" s="1"/>
      <c r="B112" s="71"/>
      <c r="C112" s="71"/>
      <c r="D112" s="7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ht="15.75" customHeight="1">
      <c r="A113" s="1"/>
      <c r="B113" s="71"/>
      <c r="C113" s="71"/>
      <c r="D113" s="7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ht="15.75" customHeight="1">
      <c r="A114" s="1"/>
      <c r="B114" s="71"/>
      <c r="C114" s="71"/>
      <c r="D114" s="7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ht="15.75" customHeight="1">
      <c r="A115" s="1"/>
      <c r="B115" s="71"/>
      <c r="C115" s="71"/>
      <c r="D115" s="7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ht="15.75" customHeight="1">
      <c r="A116" s="1"/>
      <c r="B116" s="71"/>
      <c r="C116" s="71"/>
      <c r="D116" s="7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ht="15.75" customHeight="1">
      <c r="A117" s="1"/>
      <c r="B117" s="71"/>
      <c r="C117" s="71"/>
      <c r="D117" s="7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ht="15.75" customHeight="1">
      <c r="A118" s="1"/>
      <c r="B118" s="71"/>
      <c r="C118" s="71"/>
      <c r="D118" s="7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ht="15.75" customHeight="1">
      <c r="A119" s="1"/>
      <c r="B119" s="71"/>
      <c r="C119" s="71"/>
      <c r="D119" s="7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ht="15.75" customHeight="1">
      <c r="A120" s="1"/>
      <c r="B120" s="71"/>
      <c r="C120" s="71"/>
      <c r="D120" s="7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ht="15.75" customHeight="1">
      <c r="A121" s="1"/>
      <c r="B121" s="71"/>
      <c r="C121" s="71"/>
      <c r="D121" s="7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ht="15.75" customHeight="1">
      <c r="A122" s="1"/>
      <c r="B122" s="71"/>
      <c r="C122" s="71"/>
      <c r="D122" s="7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ht="15.75" customHeight="1">
      <c r="A123" s="1"/>
      <c r="B123" s="71"/>
      <c r="C123" s="71"/>
      <c r="D123" s="7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ht="15.75" customHeight="1">
      <c r="A124" s="1"/>
      <c r="B124" s="71"/>
      <c r="C124" s="71"/>
      <c r="D124" s="7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ht="15.75" customHeight="1">
      <c r="A125" s="1"/>
      <c r="B125" s="71"/>
      <c r="C125" s="71"/>
      <c r="D125" s="7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</row>
    <row r="126" ht="15.75" customHeight="1">
      <c r="A126" s="1"/>
      <c r="B126" s="71"/>
      <c r="C126" s="71"/>
      <c r="D126" s="7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ht="15.75" customHeight="1">
      <c r="A127" s="1"/>
      <c r="B127" s="71"/>
      <c r="C127" s="71"/>
      <c r="D127" s="7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ht="15.75" customHeight="1">
      <c r="A128" s="1"/>
      <c r="B128" s="71"/>
      <c r="C128" s="71"/>
      <c r="D128" s="7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ht="15.75" customHeight="1">
      <c r="A129" s="1"/>
      <c r="B129" s="71"/>
      <c r="C129" s="71"/>
      <c r="D129" s="7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ht="15.75" customHeight="1">
      <c r="A130" s="1"/>
      <c r="B130" s="71"/>
      <c r="C130" s="71"/>
      <c r="D130" s="7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ht="15.75" customHeight="1">
      <c r="A131" s="1"/>
      <c r="B131" s="71"/>
      <c r="C131" s="71"/>
      <c r="D131" s="7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ht="15.75" customHeight="1">
      <c r="A132" s="1"/>
      <c r="B132" s="71"/>
      <c r="C132" s="71"/>
      <c r="D132" s="7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ht="15.75" customHeight="1">
      <c r="A133" s="1"/>
      <c r="B133" s="71"/>
      <c r="C133" s="71"/>
      <c r="D133" s="7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ht="15.75" customHeight="1">
      <c r="A134" s="1"/>
      <c r="B134" s="71"/>
      <c r="C134" s="71"/>
      <c r="D134" s="7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ht="15.75" customHeight="1">
      <c r="A135" s="1"/>
      <c r="B135" s="71"/>
      <c r="C135" s="71"/>
      <c r="D135" s="7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ht="15.75" customHeight="1">
      <c r="A136" s="1"/>
      <c r="B136" s="71"/>
      <c r="C136" s="71"/>
      <c r="D136" s="7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ht="15.75" customHeight="1">
      <c r="A137" s="1"/>
      <c r="B137" s="71"/>
      <c r="C137" s="71"/>
      <c r="D137" s="7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ht="15.75" customHeight="1">
      <c r="A138" s="1"/>
      <c r="B138" s="71"/>
      <c r="C138" s="71"/>
      <c r="D138" s="7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  <row r="139" ht="15.75" customHeight="1">
      <c r="A139" s="1"/>
      <c r="B139" s="71"/>
      <c r="C139" s="71"/>
      <c r="D139" s="7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ht="15.75" customHeight="1">
      <c r="A140" s="1"/>
      <c r="B140" s="71"/>
      <c r="C140" s="71"/>
      <c r="D140" s="7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</row>
    <row r="141" ht="15.75" customHeight="1">
      <c r="A141" s="1"/>
      <c r="B141" s="71"/>
      <c r="C141" s="71"/>
      <c r="D141" s="7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</row>
    <row r="142" ht="15.75" customHeight="1">
      <c r="A142" s="1"/>
      <c r="B142" s="71"/>
      <c r="C142" s="71"/>
      <c r="D142" s="7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ht="15.75" customHeight="1">
      <c r="A143" s="1"/>
      <c r="B143" s="71"/>
      <c r="C143" s="71"/>
      <c r="D143" s="7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ht="15.75" customHeight="1">
      <c r="A144" s="1"/>
      <c r="B144" s="71"/>
      <c r="C144" s="71"/>
      <c r="D144" s="7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ht="15.75" customHeight="1">
      <c r="A145" s="1"/>
      <c r="B145" s="71"/>
      <c r="C145" s="71"/>
      <c r="D145" s="7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ht="15.75" customHeight="1">
      <c r="A146" s="1"/>
      <c r="B146" s="71"/>
      <c r="C146" s="71"/>
      <c r="D146" s="7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</row>
    <row r="147" ht="15.75" customHeight="1">
      <c r="A147" s="1"/>
      <c r="B147" s="71"/>
      <c r="C147" s="71"/>
      <c r="D147" s="7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</row>
    <row r="148" ht="15.75" customHeight="1">
      <c r="A148" s="1"/>
      <c r="B148" s="71"/>
      <c r="C148" s="71"/>
      <c r="D148" s="7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</row>
    <row r="149" ht="15.75" customHeight="1">
      <c r="A149" s="1"/>
      <c r="B149" s="71"/>
      <c r="C149" s="71"/>
      <c r="D149" s="7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</row>
    <row r="150" ht="15.75" customHeight="1">
      <c r="A150" s="1"/>
      <c r="B150" s="71"/>
      <c r="C150" s="71"/>
      <c r="D150" s="7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</row>
    <row r="151" ht="15.75" customHeight="1">
      <c r="A151" s="1"/>
      <c r="B151" s="71"/>
      <c r="C151" s="71"/>
      <c r="D151" s="7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</row>
    <row r="152" ht="15.75" customHeight="1">
      <c r="A152" s="1"/>
      <c r="B152" s="71"/>
      <c r="C152" s="71"/>
      <c r="D152" s="7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</row>
    <row r="153" ht="15.75" customHeight="1">
      <c r="A153" s="1"/>
      <c r="B153" s="71"/>
      <c r="C153" s="71"/>
      <c r="D153" s="7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ht="15.75" customHeight="1">
      <c r="A154" s="1"/>
      <c r="B154" s="71"/>
      <c r="C154" s="71"/>
      <c r="D154" s="7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</row>
    <row r="155" ht="15.75" customHeight="1">
      <c r="A155" s="1"/>
      <c r="B155" s="71"/>
      <c r="C155" s="71"/>
      <c r="D155" s="7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</row>
    <row r="156" ht="15.75" customHeight="1">
      <c r="A156" s="1"/>
      <c r="B156" s="71"/>
      <c r="C156" s="71"/>
      <c r="D156" s="7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ht="15.75" customHeight="1">
      <c r="A157" s="1"/>
      <c r="B157" s="71"/>
      <c r="C157" s="71"/>
      <c r="D157" s="7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ht="15.75" customHeight="1">
      <c r="A158" s="1"/>
      <c r="B158" s="71"/>
      <c r="C158" s="71"/>
      <c r="D158" s="7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ht="15.75" customHeight="1">
      <c r="A159" s="1"/>
      <c r="B159" s="71"/>
      <c r="C159" s="71"/>
      <c r="D159" s="7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</row>
    <row r="160" ht="15.75" customHeight="1">
      <c r="A160" s="1"/>
      <c r="B160" s="71"/>
      <c r="C160" s="71"/>
      <c r="D160" s="7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</row>
    <row r="161" ht="15.75" customHeight="1">
      <c r="A161" s="1"/>
      <c r="B161" s="71"/>
      <c r="C161" s="71"/>
      <c r="D161" s="7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ht="15.75" customHeight="1">
      <c r="A162" s="1"/>
      <c r="B162" s="71"/>
      <c r="C162" s="71"/>
      <c r="D162" s="7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</row>
    <row r="163" ht="15.75" customHeight="1">
      <c r="A163" s="1"/>
      <c r="B163" s="71"/>
      <c r="C163" s="71"/>
      <c r="D163" s="7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ht="15.75" customHeight="1">
      <c r="A164" s="1"/>
      <c r="B164" s="71"/>
      <c r="C164" s="71"/>
      <c r="D164" s="7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ht="15.75" customHeight="1">
      <c r="A165" s="1"/>
      <c r="B165" s="71"/>
      <c r="C165" s="71"/>
      <c r="D165" s="7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</row>
    <row r="166" ht="15.75" customHeight="1">
      <c r="A166" s="1"/>
      <c r="B166" s="71"/>
      <c r="C166" s="71"/>
      <c r="D166" s="7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</row>
    <row r="167" ht="15.75" customHeight="1">
      <c r="A167" s="1"/>
      <c r="B167" s="71"/>
      <c r="C167" s="71"/>
      <c r="D167" s="7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</row>
    <row r="168" ht="15.75" customHeight="1">
      <c r="A168" s="1"/>
      <c r="B168" s="71"/>
      <c r="C168" s="71"/>
      <c r="D168" s="7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</row>
    <row r="169" ht="15.75" customHeight="1">
      <c r="A169" s="1"/>
      <c r="B169" s="71"/>
      <c r="C169" s="71"/>
      <c r="D169" s="7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</row>
    <row r="170" ht="15.75" customHeight="1">
      <c r="A170" s="1"/>
      <c r="B170" s="71"/>
      <c r="C170" s="71"/>
      <c r="D170" s="7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</row>
    <row r="171" ht="15.75" customHeight="1">
      <c r="A171" s="1"/>
      <c r="B171" s="71"/>
      <c r="C171" s="71"/>
      <c r="D171" s="7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</row>
    <row r="172" ht="15.75" customHeight="1">
      <c r="A172" s="1"/>
      <c r="B172" s="71"/>
      <c r="C172" s="71"/>
      <c r="D172" s="7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ht="15.75" customHeight="1">
      <c r="A173" s="1"/>
      <c r="B173" s="71"/>
      <c r="C173" s="71"/>
      <c r="D173" s="7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ht="15.75" customHeight="1">
      <c r="A174" s="1"/>
      <c r="B174" s="71"/>
      <c r="C174" s="71"/>
      <c r="D174" s="7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</row>
    <row r="175" ht="15.75" customHeight="1">
      <c r="A175" s="1"/>
      <c r="B175" s="71"/>
      <c r="C175" s="71"/>
      <c r="D175" s="7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ht="15.75" customHeight="1">
      <c r="A176" s="1"/>
      <c r="B176" s="71"/>
      <c r="C176" s="71"/>
      <c r="D176" s="7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</row>
    <row r="177" ht="15.75" customHeight="1">
      <c r="A177" s="1"/>
      <c r="B177" s="71"/>
      <c r="C177" s="71"/>
      <c r="D177" s="7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</row>
    <row r="178" ht="15.75" customHeight="1">
      <c r="A178" s="1"/>
      <c r="B178" s="71"/>
      <c r="C178" s="71"/>
      <c r="D178" s="7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</row>
    <row r="179" ht="15.75" customHeight="1">
      <c r="A179" s="1"/>
      <c r="B179" s="71"/>
      <c r="C179" s="71"/>
      <c r="D179" s="7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</row>
    <row r="180" ht="15.75" customHeight="1">
      <c r="A180" s="1"/>
      <c r="B180" s="71"/>
      <c r="C180" s="71"/>
      <c r="D180" s="7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</row>
    <row r="181" ht="15.75" customHeight="1">
      <c r="A181" s="1"/>
      <c r="B181" s="71"/>
      <c r="C181" s="71"/>
      <c r="D181" s="7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</row>
    <row r="182" ht="15.75" customHeight="1">
      <c r="A182" s="1"/>
      <c r="B182" s="71"/>
      <c r="C182" s="71"/>
      <c r="D182" s="7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</row>
    <row r="183" ht="15.75" customHeight="1">
      <c r="A183" s="1"/>
      <c r="B183" s="71"/>
      <c r="C183" s="71"/>
      <c r="D183" s="7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</row>
    <row r="184" ht="15.75" customHeight="1">
      <c r="A184" s="1"/>
      <c r="B184" s="71"/>
      <c r="C184" s="71"/>
      <c r="D184" s="7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</row>
    <row r="185" ht="15.75" customHeight="1">
      <c r="A185" s="1"/>
      <c r="B185" s="71"/>
      <c r="C185" s="71"/>
      <c r="D185" s="7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</row>
    <row r="186" ht="15.75" customHeight="1">
      <c r="A186" s="1"/>
      <c r="B186" s="71"/>
      <c r="C186" s="71"/>
      <c r="D186" s="7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ht="15.75" customHeight="1">
      <c r="A187" s="1"/>
      <c r="B187" s="71"/>
      <c r="C187" s="71"/>
      <c r="D187" s="7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</row>
    <row r="188" ht="15.75" customHeight="1">
      <c r="A188" s="1"/>
      <c r="B188" s="71"/>
      <c r="C188" s="71"/>
      <c r="D188" s="7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</row>
    <row r="189" ht="15.75" customHeight="1">
      <c r="A189" s="1"/>
      <c r="B189" s="71"/>
      <c r="C189" s="71"/>
      <c r="D189" s="7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ht="15.75" customHeight="1">
      <c r="A190" s="1"/>
      <c r="B190" s="71"/>
      <c r="C190" s="71"/>
      <c r="D190" s="7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</row>
    <row r="191" ht="15.75" customHeight="1">
      <c r="A191" s="1"/>
      <c r="B191" s="71"/>
      <c r="C191" s="71"/>
      <c r="D191" s="7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ht="15.75" customHeight="1">
      <c r="A192" s="1"/>
      <c r="B192" s="71"/>
      <c r="C192" s="71"/>
      <c r="D192" s="7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</row>
    <row r="193" ht="15.75" customHeight="1">
      <c r="A193" s="1"/>
      <c r="B193" s="71"/>
      <c r="C193" s="71"/>
      <c r="D193" s="7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</row>
    <row r="194" ht="15.75" customHeight="1">
      <c r="A194" s="1"/>
      <c r="B194" s="71"/>
      <c r="C194" s="71"/>
      <c r="D194" s="7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</row>
    <row r="195" ht="15.75" customHeight="1">
      <c r="A195" s="1"/>
      <c r="B195" s="71"/>
      <c r="C195" s="71"/>
      <c r="D195" s="7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</row>
    <row r="196" ht="15.75" customHeight="1">
      <c r="A196" s="1"/>
      <c r="B196" s="71"/>
      <c r="C196" s="71"/>
      <c r="D196" s="7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</row>
    <row r="197" ht="15.75" customHeight="1">
      <c r="A197" s="1"/>
      <c r="B197" s="71"/>
      <c r="C197" s="71"/>
      <c r="D197" s="7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</row>
    <row r="198" ht="15.75" customHeight="1">
      <c r="A198" s="1"/>
      <c r="B198" s="71"/>
      <c r="C198" s="71"/>
      <c r="D198" s="7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</row>
    <row r="199" ht="15.75" customHeight="1">
      <c r="A199" s="1"/>
      <c r="B199" s="71"/>
      <c r="C199" s="71"/>
      <c r="D199" s="7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ht="15.75" customHeight="1">
      <c r="A200" s="1"/>
      <c r="B200" s="71"/>
      <c r="C200" s="71"/>
      <c r="D200" s="7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ht="15.75" customHeight="1">
      <c r="A201" s="1"/>
      <c r="B201" s="71"/>
      <c r="C201" s="71"/>
      <c r="D201" s="7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</row>
    <row r="202" ht="15.75" customHeight="1">
      <c r="A202" s="1"/>
      <c r="B202" s="71"/>
      <c r="C202" s="71"/>
      <c r="D202" s="7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</row>
    <row r="203" ht="15.75" customHeight="1">
      <c r="A203" s="1"/>
      <c r="B203" s="71"/>
      <c r="C203" s="71"/>
      <c r="D203" s="7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</row>
    <row r="204" ht="15.75" customHeight="1">
      <c r="A204" s="1"/>
      <c r="B204" s="71"/>
      <c r="C204" s="71"/>
      <c r="D204" s="7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  <row r="205" ht="15.75" customHeight="1">
      <c r="A205" s="1"/>
      <c r="B205" s="71"/>
      <c r="C205" s="71"/>
      <c r="D205" s="7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</row>
    <row r="20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</row>
    <row r="207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</row>
    <row r="208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</row>
    <row r="209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</row>
    <row r="210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</row>
    <row r="211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</row>
    <row r="212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</row>
    <row r="213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</row>
    <row r="214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</row>
    <row r="215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</row>
    <row r="21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</row>
    <row r="217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</row>
    <row r="218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</row>
    <row r="219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</row>
    <row r="220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</row>
    <row r="221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E1:F15"/>
    <mergeCell ref="E16:F16"/>
    <mergeCell ref="E19:F19"/>
    <mergeCell ref="G19:H19"/>
    <mergeCell ref="I19:J19"/>
    <mergeCell ref="K19:L19"/>
    <mergeCell ref="C50:O51"/>
    <mergeCell ref="G1:H15"/>
    <mergeCell ref="G16:H16"/>
    <mergeCell ref="I1:J15"/>
    <mergeCell ref="K1:L15"/>
    <mergeCell ref="M1:N15"/>
    <mergeCell ref="O1:O19"/>
    <mergeCell ref="B13:B14"/>
    <mergeCell ref="B15:B16"/>
    <mergeCell ref="M19:N19"/>
    <mergeCell ref="G17:H17"/>
    <mergeCell ref="K16:L16"/>
    <mergeCell ref="M16:N16"/>
    <mergeCell ref="B17:B18"/>
    <mergeCell ref="E17:F17"/>
    <mergeCell ref="E18:F18"/>
    <mergeCell ref="K17:L17"/>
    <mergeCell ref="M17:N17"/>
    <mergeCell ref="G18:H18"/>
    <mergeCell ref="I18:J18"/>
    <mergeCell ref="K18:L18"/>
    <mergeCell ref="M18:N18"/>
    <mergeCell ref="I16:J16"/>
    <mergeCell ref="I17:J17"/>
  </mergeCells>
  <conditionalFormatting sqref="A20:A32 B20 D20:D32 O20:O32 B22:B32 A41:B48 D41:D48 O41:O48">
    <cfRule type="expression" dxfId="0" priority="1" stopIfTrue="1">
      <formula>MOD(ROW(),2)</formula>
    </cfRule>
  </conditionalFormatting>
  <conditionalFormatting sqref="A20:A32 B20 D20:D32 O20:O32 B22:B32 A41:B48 D41:D48 O41:O48">
    <cfRule type="expression" dxfId="1" priority="2" stopIfTrue="1">
      <formula>MOD(ROW(),2)</formula>
    </cfRule>
  </conditionalFormatting>
  <conditionalFormatting sqref="A20:A32 B20 D20:D32 O20:O32 B22:B32 A41:B48 D41:D48 O41:O48">
    <cfRule type="expression" dxfId="1" priority="3" stopIfTrue="1">
      <formula>MOD(ROW(),2)</formula>
    </cfRule>
  </conditionalFormatting>
  <conditionalFormatting sqref="B21">
    <cfRule type="expression" dxfId="0" priority="4" stopIfTrue="1">
      <formula>MOD(ROW(),2)</formula>
    </cfRule>
  </conditionalFormatting>
  <conditionalFormatting sqref="B21">
    <cfRule type="expression" dxfId="1" priority="5" stopIfTrue="1">
      <formula>MOD(ROW(),2)</formula>
    </cfRule>
  </conditionalFormatting>
  <conditionalFormatting sqref="B21">
    <cfRule type="expression" dxfId="1" priority="6" stopIfTrue="1">
      <formula>MOD(ROW(),2)</formula>
    </cfRule>
  </conditionalFormatting>
  <conditionalFormatting sqref="A33:B40 D33:D40 O33:O40">
    <cfRule type="expression" dxfId="0" priority="7" stopIfTrue="1">
      <formula>MOD(ROW(),2)</formula>
    </cfRule>
  </conditionalFormatting>
  <conditionalFormatting sqref="A33:B40 D33:D40 O33:O40">
    <cfRule type="expression" dxfId="1" priority="8" stopIfTrue="1">
      <formula>MOD(ROW(),2)</formula>
    </cfRule>
  </conditionalFormatting>
  <conditionalFormatting sqref="A33:B40 D33:D40 O33:O40">
    <cfRule type="expression" dxfId="1" priority="9" stopIfTrue="1">
      <formula>MOD(ROW(),2)</formula>
    </cfRule>
  </conditionalFormatting>
  <conditionalFormatting sqref="E20:N48">
    <cfRule type="expression" dxfId="0" priority="10" stopIfTrue="1">
      <formula>MOD(ROW(),2)</formula>
    </cfRule>
  </conditionalFormatting>
  <conditionalFormatting sqref="E20:N48">
    <cfRule type="expression" dxfId="1" priority="11" stopIfTrue="1">
      <formula>MOD(ROW(),2)</formula>
    </cfRule>
  </conditionalFormatting>
  <conditionalFormatting sqref="E20:N48">
    <cfRule type="expression" dxfId="1" priority="12" stopIfTrue="1">
      <formula>MOD(ROW(),2)</formula>
    </cfRule>
  </conditionalFormatting>
  <conditionalFormatting sqref="C20:C32 C41:C48">
    <cfRule type="expression" dxfId="0" priority="13" stopIfTrue="1">
      <formula>MOD(ROW(),2)</formula>
    </cfRule>
  </conditionalFormatting>
  <conditionalFormatting sqref="C20:C32 C41:C48">
    <cfRule type="expression" dxfId="1" priority="14" stopIfTrue="1">
      <formula>MOD(ROW(),2)</formula>
    </cfRule>
  </conditionalFormatting>
  <conditionalFormatting sqref="C20:C32 C41:C48">
    <cfRule type="expression" dxfId="1" priority="15" stopIfTrue="1">
      <formula>MOD(ROW(),2)</formula>
    </cfRule>
  </conditionalFormatting>
  <conditionalFormatting sqref="C33:C40">
    <cfRule type="expression" dxfId="0" priority="16" stopIfTrue="1">
      <formula>MOD(ROW(),2)</formula>
    </cfRule>
  </conditionalFormatting>
  <conditionalFormatting sqref="C33:C40">
    <cfRule type="expression" dxfId="1" priority="17" stopIfTrue="1">
      <formula>MOD(ROW(),2)</formula>
    </cfRule>
  </conditionalFormatting>
  <conditionalFormatting sqref="C33:C40">
    <cfRule type="expression" dxfId="1" priority="18" stopIfTrue="1">
      <formula>MOD(ROW(),2)</formula>
    </cfRule>
  </conditionalFormatting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CCCC"/>
    <pageSetUpPr fitToPage="1"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9.13"/>
    <col customWidth="1" min="3" max="3" width="13.38"/>
    <col customWidth="1" min="4" max="4" width="7.13"/>
    <col customWidth="1" min="5" max="5" width="3.88"/>
    <col customWidth="1" min="6" max="6" width="7.0"/>
    <col customWidth="1" min="7" max="7" width="3.88"/>
    <col customWidth="1" min="8" max="8" width="7.88"/>
    <col customWidth="1" min="9" max="9" width="5.88"/>
    <col customWidth="1" min="10" max="10" width="5.38"/>
    <col customWidth="1" min="11" max="11" width="4.13"/>
    <col customWidth="1" min="12" max="12" width="4.63"/>
    <col customWidth="1" min="13" max="13" width="5.13"/>
    <col customWidth="1" min="14" max="14" width="4.63"/>
    <col customWidth="1" min="15" max="15" width="8.13"/>
    <col customWidth="1" min="16" max="16" width="9.0"/>
  </cols>
  <sheetData>
    <row r="1" ht="12.75" customHeight="1">
      <c r="A1" s="1"/>
      <c r="B1" s="1"/>
      <c r="C1" s="1"/>
      <c r="D1" s="1"/>
      <c r="E1" s="2" t="s">
        <v>0</v>
      </c>
      <c r="F1" s="3"/>
      <c r="G1" s="4" t="s">
        <v>1</v>
      </c>
      <c r="H1" s="3"/>
      <c r="I1" s="4" t="s">
        <v>2</v>
      </c>
      <c r="J1" s="3"/>
      <c r="K1" s="4" t="s">
        <v>3</v>
      </c>
      <c r="L1" s="3"/>
      <c r="M1" s="5" t="s">
        <v>4</v>
      </c>
      <c r="N1" s="6"/>
      <c r="O1" s="7" t="s">
        <v>5</v>
      </c>
      <c r="P1" s="1"/>
    </row>
    <row r="2">
      <c r="A2" s="1"/>
      <c r="B2" s="1"/>
      <c r="C2" s="1"/>
      <c r="D2" s="1"/>
      <c r="E2" s="8"/>
      <c r="F2" s="3"/>
      <c r="H2" s="3"/>
      <c r="J2" s="3"/>
      <c r="L2" s="3"/>
      <c r="N2" s="3"/>
      <c r="O2" s="3"/>
      <c r="P2" s="1"/>
    </row>
    <row r="3">
      <c r="A3" s="1"/>
      <c r="B3" s="1"/>
      <c r="C3" s="1"/>
      <c r="D3" s="1"/>
      <c r="E3" s="8"/>
      <c r="F3" s="3"/>
      <c r="H3" s="3"/>
      <c r="J3" s="3"/>
      <c r="L3" s="3"/>
      <c r="N3" s="3"/>
      <c r="O3" s="3"/>
      <c r="P3" s="1"/>
    </row>
    <row r="4">
      <c r="A4" s="1"/>
      <c r="B4" s="1"/>
      <c r="C4" s="1"/>
      <c r="D4" s="1"/>
      <c r="E4" s="8"/>
      <c r="F4" s="3"/>
      <c r="H4" s="3"/>
      <c r="J4" s="3"/>
      <c r="L4" s="3"/>
      <c r="N4" s="3"/>
      <c r="O4" s="3"/>
      <c r="P4" s="1"/>
    </row>
    <row r="5">
      <c r="A5" s="1"/>
      <c r="B5" s="1"/>
      <c r="C5" s="1"/>
      <c r="D5" s="1"/>
      <c r="E5" s="8"/>
      <c r="F5" s="3"/>
      <c r="H5" s="3"/>
      <c r="J5" s="3"/>
      <c r="L5" s="3"/>
      <c r="N5" s="3"/>
      <c r="O5" s="3"/>
      <c r="P5" s="1"/>
    </row>
    <row r="6">
      <c r="A6" s="1"/>
      <c r="B6" s="1"/>
      <c r="C6" s="1"/>
      <c r="D6" s="1"/>
      <c r="E6" s="8"/>
      <c r="F6" s="3"/>
      <c r="H6" s="3"/>
      <c r="J6" s="3"/>
      <c r="L6" s="3"/>
      <c r="N6" s="3"/>
      <c r="O6" s="3"/>
      <c r="P6" s="1"/>
    </row>
    <row r="7">
      <c r="A7" s="1"/>
      <c r="B7" s="1"/>
      <c r="C7" s="1"/>
      <c r="D7" s="1"/>
      <c r="E7" s="8"/>
      <c r="F7" s="3"/>
      <c r="H7" s="3"/>
      <c r="J7" s="3"/>
      <c r="L7" s="3"/>
      <c r="N7" s="3"/>
      <c r="O7" s="3"/>
      <c r="P7" s="1"/>
    </row>
    <row r="8">
      <c r="A8" s="1"/>
      <c r="B8" s="1"/>
      <c r="C8" s="1"/>
      <c r="D8" s="1"/>
      <c r="E8" s="8"/>
      <c r="F8" s="3"/>
      <c r="H8" s="3"/>
      <c r="J8" s="3"/>
      <c r="L8" s="3"/>
      <c r="N8" s="3"/>
      <c r="O8" s="3"/>
      <c r="P8" s="1"/>
    </row>
    <row r="9">
      <c r="A9" s="1"/>
      <c r="B9" s="1"/>
      <c r="C9" s="1"/>
      <c r="D9" s="1"/>
      <c r="E9" s="8"/>
      <c r="F9" s="3"/>
      <c r="H9" s="3"/>
      <c r="J9" s="3"/>
      <c r="L9" s="3"/>
      <c r="N9" s="3"/>
      <c r="O9" s="3"/>
      <c r="P9" s="1"/>
    </row>
    <row r="10" ht="12.0" customHeight="1">
      <c r="A10" s="1"/>
      <c r="B10" s="1"/>
      <c r="C10" s="1"/>
      <c r="D10" s="1"/>
      <c r="E10" s="8"/>
      <c r="F10" s="3"/>
      <c r="H10" s="3"/>
      <c r="J10" s="3"/>
      <c r="L10" s="3"/>
      <c r="N10" s="3"/>
      <c r="O10" s="3"/>
      <c r="P10" s="1"/>
    </row>
    <row r="11" ht="11.25" customHeight="1">
      <c r="A11" s="1"/>
      <c r="B11" s="1"/>
      <c r="C11" s="1"/>
      <c r="D11" s="1"/>
      <c r="E11" s="8"/>
      <c r="F11" s="3"/>
      <c r="H11" s="3"/>
      <c r="J11" s="3"/>
      <c r="L11" s="3"/>
      <c r="N11" s="3"/>
      <c r="O11" s="3"/>
      <c r="P11" s="1"/>
    </row>
    <row r="12" ht="11.25" customHeight="1">
      <c r="A12" s="1"/>
      <c r="B12" s="1"/>
      <c r="C12" s="1"/>
      <c r="D12" s="1"/>
      <c r="E12" s="8"/>
      <c r="F12" s="3"/>
      <c r="H12" s="3"/>
      <c r="J12" s="3"/>
      <c r="L12" s="3"/>
      <c r="N12" s="3"/>
      <c r="O12" s="3"/>
      <c r="P12" s="1"/>
    </row>
    <row r="13" ht="11.25" customHeight="1">
      <c r="A13" s="1"/>
      <c r="B13" s="75" t="s">
        <v>54</v>
      </c>
      <c r="C13" s="1"/>
      <c r="D13" s="1"/>
      <c r="E13" s="8"/>
      <c r="F13" s="3"/>
      <c r="H13" s="3"/>
      <c r="J13" s="3"/>
      <c r="L13" s="3"/>
      <c r="N13" s="3"/>
      <c r="O13" s="3"/>
      <c r="P13" s="1"/>
    </row>
    <row r="14" ht="11.25" customHeight="1">
      <c r="A14" s="1"/>
      <c r="B14" s="10"/>
      <c r="C14" s="11"/>
      <c r="D14" s="11"/>
      <c r="E14" s="8"/>
      <c r="F14" s="3"/>
      <c r="H14" s="3"/>
      <c r="J14" s="3"/>
      <c r="L14" s="3"/>
      <c r="N14" s="3"/>
      <c r="O14" s="3"/>
      <c r="P14" s="1"/>
    </row>
    <row r="15" ht="11.25" customHeight="1">
      <c r="A15" s="1"/>
      <c r="B15" s="12" t="s">
        <v>7</v>
      </c>
      <c r="C15" s="13">
        <v>2010.0</v>
      </c>
      <c r="E15" s="8"/>
      <c r="F15" s="3"/>
      <c r="H15" s="3"/>
      <c r="J15" s="3"/>
      <c r="L15" s="3"/>
      <c r="M15" s="14"/>
      <c r="N15" s="15"/>
      <c r="O15" s="3"/>
      <c r="P15" s="1"/>
    </row>
    <row r="16" ht="13.5" customHeight="1">
      <c r="A16" s="1"/>
      <c r="B16" s="10"/>
      <c r="C16" s="16">
        <v>2011.0</v>
      </c>
      <c r="E16" s="17" t="s">
        <v>8</v>
      </c>
      <c r="F16" s="3"/>
      <c r="G16" s="18" t="s">
        <v>9</v>
      </c>
      <c r="H16" s="3"/>
      <c r="I16" s="19" t="s">
        <v>10</v>
      </c>
      <c r="J16" s="3"/>
      <c r="K16" s="19" t="s">
        <v>11</v>
      </c>
      <c r="L16" s="3"/>
      <c r="M16" s="20" t="s">
        <v>12</v>
      </c>
      <c r="N16" s="6"/>
      <c r="O16" s="3"/>
      <c r="P16" s="1"/>
    </row>
    <row r="17" ht="13.5" customHeight="1">
      <c r="A17" s="21"/>
      <c r="B17" s="22" t="s">
        <v>13</v>
      </c>
      <c r="C17" s="23"/>
      <c r="D17" s="23" t="s">
        <v>14</v>
      </c>
      <c r="E17" s="24" t="s">
        <v>15</v>
      </c>
      <c r="F17" s="25"/>
      <c r="G17" s="26" t="s">
        <v>16</v>
      </c>
      <c r="H17" s="25"/>
      <c r="I17" s="27"/>
      <c r="J17" s="25"/>
      <c r="K17" s="28"/>
      <c r="L17" s="25"/>
      <c r="M17" s="29"/>
      <c r="N17" s="25"/>
      <c r="O17" s="3"/>
      <c r="P17" s="21"/>
    </row>
    <row r="18" ht="12.75" customHeight="1">
      <c r="A18" s="1"/>
      <c r="B18" s="30"/>
      <c r="C18" s="31"/>
      <c r="D18" s="31" t="s">
        <v>17</v>
      </c>
      <c r="E18" s="24">
        <v>50.0</v>
      </c>
      <c r="F18" s="25"/>
      <c r="G18" s="32">
        <v>50.0</v>
      </c>
      <c r="H18" s="25"/>
      <c r="I18" s="26">
        <v>75.0</v>
      </c>
      <c r="J18" s="25"/>
      <c r="K18" s="26">
        <v>75.0</v>
      </c>
      <c r="L18" s="25"/>
      <c r="M18" s="26">
        <v>200.0</v>
      </c>
      <c r="N18" s="25"/>
      <c r="O18" s="3"/>
      <c r="P18" s="1"/>
    </row>
    <row r="19" ht="13.5" customHeight="1">
      <c r="A19" s="33"/>
      <c r="B19" s="33"/>
      <c r="C19" s="34"/>
      <c r="D19" s="34" t="s">
        <v>18</v>
      </c>
      <c r="E19" s="35">
        <v>6.0</v>
      </c>
      <c r="F19" s="36"/>
      <c r="G19" s="37">
        <v>7.0</v>
      </c>
      <c r="H19" s="36"/>
      <c r="I19" s="38"/>
      <c r="J19" s="36"/>
      <c r="K19" s="38"/>
      <c r="L19" s="36"/>
      <c r="M19" s="38"/>
      <c r="N19" s="36"/>
      <c r="O19" s="39"/>
      <c r="P19" s="1"/>
    </row>
    <row r="20" ht="14.25" customHeight="1">
      <c r="A20" s="40">
        <v>1.0</v>
      </c>
      <c r="B20" s="41" t="s">
        <v>55</v>
      </c>
      <c r="C20" s="42" t="s">
        <v>24</v>
      </c>
      <c r="D20" s="43"/>
      <c r="E20" s="44">
        <v>1.0</v>
      </c>
      <c r="F20" s="76">
        <f t="shared" ref="F20:F48" si="1">IF(E20="",0,$E$18*(1.01-(LOG(E20)/LOG($E$19))))</f>
        <v>50.5</v>
      </c>
      <c r="G20" s="46">
        <v>1.0</v>
      </c>
      <c r="H20" s="45">
        <f t="shared" ref="H20:H48" si="2">IF(G20="",0,$G$18*(1.01-(LOG(G20)/LOG($G$19))))</f>
        <v>50.5</v>
      </c>
      <c r="I20" s="47"/>
      <c r="J20" s="45">
        <f t="shared" ref="J20:J48" si="3">IF(I20="",0,$I$18*(1.01-(LOG(I20)/LOG($I$19))))</f>
        <v>0</v>
      </c>
      <c r="K20" s="47"/>
      <c r="L20" s="45">
        <f t="shared" ref="L20:L48" si="4">IF(K20="",0,$K$18*(1.01-(LOG(K20)/LOG($K$19))))</f>
        <v>0</v>
      </c>
      <c r="M20" s="47"/>
      <c r="N20" s="45">
        <f t="shared" ref="N20:N48" si="5">IF(M20="",0,$M$18*(1.01-(LOG(M20)/LOG($M$19))))</f>
        <v>0</v>
      </c>
      <c r="O20" s="48">
        <f t="shared" ref="O20:O48" si="6">SUM(F20,H20,J20,L20,N20)</f>
        <v>101</v>
      </c>
      <c r="P20" s="1"/>
    </row>
    <row r="21" ht="15.75" customHeight="1">
      <c r="A21" s="49">
        <v>2.0</v>
      </c>
      <c r="B21" s="50" t="s">
        <v>56</v>
      </c>
      <c r="C21" s="77" t="s">
        <v>22</v>
      </c>
      <c r="D21" s="78"/>
      <c r="E21" s="79">
        <v>2.0</v>
      </c>
      <c r="F21" s="80">
        <f t="shared" si="1"/>
        <v>31.15735964</v>
      </c>
      <c r="G21" s="81">
        <v>3.0</v>
      </c>
      <c r="H21" s="58">
        <f t="shared" si="2"/>
        <v>22.2712483</v>
      </c>
      <c r="I21" s="82"/>
      <c r="J21" s="58">
        <f t="shared" si="3"/>
        <v>0</v>
      </c>
      <c r="K21" s="82"/>
      <c r="L21" s="58">
        <f t="shared" si="4"/>
        <v>0</v>
      </c>
      <c r="M21" s="82"/>
      <c r="N21" s="58">
        <f t="shared" si="5"/>
        <v>0</v>
      </c>
      <c r="O21" s="83">
        <f t="shared" si="6"/>
        <v>53.42860794</v>
      </c>
      <c r="P21" s="1"/>
    </row>
    <row r="22" ht="15.75" customHeight="1">
      <c r="A22" s="49">
        <v>3.0</v>
      </c>
      <c r="B22" s="50" t="s">
        <v>57</v>
      </c>
      <c r="C22" s="51" t="s">
        <v>20</v>
      </c>
      <c r="D22" s="52"/>
      <c r="E22" s="53">
        <v>3.0</v>
      </c>
      <c r="F22" s="84">
        <f t="shared" si="1"/>
        <v>19.84264036</v>
      </c>
      <c r="G22" s="55">
        <v>2.0</v>
      </c>
      <c r="H22" s="54">
        <f t="shared" si="2"/>
        <v>32.68964064</v>
      </c>
      <c r="I22" s="56"/>
      <c r="J22" s="54">
        <f t="shared" si="3"/>
        <v>0</v>
      </c>
      <c r="K22" s="56"/>
      <c r="L22" s="54">
        <f t="shared" si="4"/>
        <v>0</v>
      </c>
      <c r="M22" s="56"/>
      <c r="N22" s="54">
        <f t="shared" si="5"/>
        <v>0</v>
      </c>
      <c r="O22" s="57">
        <f t="shared" si="6"/>
        <v>52.53228101</v>
      </c>
      <c r="P22" s="1"/>
    </row>
    <row r="23" ht="15.75" customHeight="1">
      <c r="A23" s="49">
        <v>3.0</v>
      </c>
      <c r="B23" s="50" t="s">
        <v>58</v>
      </c>
      <c r="C23" s="51" t="s">
        <v>24</v>
      </c>
      <c r="D23" s="52"/>
      <c r="E23" s="53">
        <v>3.0</v>
      </c>
      <c r="F23" s="80">
        <f t="shared" si="1"/>
        <v>19.84264036</v>
      </c>
      <c r="G23" s="55">
        <v>3.0</v>
      </c>
      <c r="H23" s="54">
        <f t="shared" si="2"/>
        <v>22.2712483</v>
      </c>
      <c r="I23" s="56"/>
      <c r="J23" s="54">
        <f t="shared" si="3"/>
        <v>0</v>
      </c>
      <c r="K23" s="56"/>
      <c r="L23" s="54">
        <f t="shared" si="4"/>
        <v>0</v>
      </c>
      <c r="M23" s="56"/>
      <c r="N23" s="54">
        <f t="shared" si="5"/>
        <v>0</v>
      </c>
      <c r="O23" s="57">
        <f t="shared" si="6"/>
        <v>42.11388866</v>
      </c>
      <c r="P23" s="1"/>
    </row>
    <row r="24" ht="15.75" customHeight="1">
      <c r="A24" s="49">
        <v>5.0</v>
      </c>
      <c r="B24" s="50" t="s">
        <v>59</v>
      </c>
      <c r="C24" s="51" t="s">
        <v>24</v>
      </c>
      <c r="D24" s="52"/>
      <c r="E24" s="53">
        <v>5.0</v>
      </c>
      <c r="F24" s="84">
        <f t="shared" si="1"/>
        <v>5.587779915</v>
      </c>
      <c r="G24" s="55">
        <v>5.0</v>
      </c>
      <c r="H24" s="54">
        <f t="shared" si="2"/>
        <v>9.145626233</v>
      </c>
      <c r="I24" s="56"/>
      <c r="J24" s="54">
        <f t="shared" si="3"/>
        <v>0</v>
      </c>
      <c r="K24" s="56"/>
      <c r="L24" s="54">
        <f t="shared" si="4"/>
        <v>0</v>
      </c>
      <c r="M24" s="56"/>
      <c r="N24" s="54">
        <f t="shared" si="5"/>
        <v>0</v>
      </c>
      <c r="O24" s="57">
        <f t="shared" si="6"/>
        <v>14.73340615</v>
      </c>
      <c r="P24" s="1"/>
    </row>
    <row r="25" ht="15.75" customHeight="1">
      <c r="A25" s="49">
        <v>6.0</v>
      </c>
      <c r="B25" s="50" t="s">
        <v>60</v>
      </c>
      <c r="C25" s="51" t="s">
        <v>22</v>
      </c>
      <c r="D25" s="52"/>
      <c r="E25" s="53">
        <v>6.0</v>
      </c>
      <c r="F25" s="80">
        <f t="shared" si="1"/>
        <v>0.5</v>
      </c>
      <c r="G25" s="55">
        <v>6.0</v>
      </c>
      <c r="H25" s="54">
        <f t="shared" si="2"/>
        <v>4.460888942</v>
      </c>
      <c r="I25" s="56"/>
      <c r="J25" s="54">
        <f t="shared" si="3"/>
        <v>0</v>
      </c>
      <c r="K25" s="56"/>
      <c r="L25" s="54">
        <f t="shared" si="4"/>
        <v>0</v>
      </c>
      <c r="M25" s="56"/>
      <c r="N25" s="54">
        <f t="shared" si="5"/>
        <v>0</v>
      </c>
      <c r="O25" s="57">
        <f t="shared" si="6"/>
        <v>4.960888942</v>
      </c>
      <c r="P25" s="1"/>
    </row>
    <row r="26" ht="15.75" customHeight="1">
      <c r="A26" s="49">
        <v>7.0</v>
      </c>
      <c r="B26" s="50" t="s">
        <v>61</v>
      </c>
      <c r="C26" s="51" t="s">
        <v>27</v>
      </c>
      <c r="D26" s="52"/>
      <c r="E26" s="59"/>
      <c r="F26" s="84">
        <f t="shared" si="1"/>
        <v>0</v>
      </c>
      <c r="G26" s="55">
        <v>7.0</v>
      </c>
      <c r="H26" s="54">
        <f t="shared" si="2"/>
        <v>0.5</v>
      </c>
      <c r="I26" s="56"/>
      <c r="J26" s="54">
        <f t="shared" si="3"/>
        <v>0</v>
      </c>
      <c r="K26" s="56"/>
      <c r="L26" s="54">
        <f t="shared" si="4"/>
        <v>0</v>
      </c>
      <c r="M26" s="56"/>
      <c r="N26" s="54">
        <f t="shared" si="5"/>
        <v>0</v>
      </c>
      <c r="O26" s="57">
        <f t="shared" si="6"/>
        <v>0.5</v>
      </c>
      <c r="P26" s="1"/>
    </row>
    <row r="27" ht="15.75" customHeight="1">
      <c r="A27" s="49">
        <v>8.0</v>
      </c>
      <c r="B27" s="85"/>
      <c r="C27" s="52"/>
      <c r="D27" s="52"/>
      <c r="E27" s="59"/>
      <c r="F27" s="58">
        <f t="shared" si="1"/>
        <v>0</v>
      </c>
      <c r="G27" s="86"/>
      <c r="H27" s="54">
        <f t="shared" si="2"/>
        <v>0</v>
      </c>
      <c r="I27" s="56"/>
      <c r="J27" s="54">
        <f t="shared" si="3"/>
        <v>0</v>
      </c>
      <c r="K27" s="56"/>
      <c r="L27" s="54">
        <f t="shared" si="4"/>
        <v>0</v>
      </c>
      <c r="M27" s="56"/>
      <c r="N27" s="54">
        <f t="shared" si="5"/>
        <v>0</v>
      </c>
      <c r="O27" s="57">
        <f t="shared" si="6"/>
        <v>0</v>
      </c>
      <c r="P27" s="1"/>
    </row>
    <row r="28" ht="15.75" customHeight="1">
      <c r="A28" s="49">
        <v>9.0</v>
      </c>
      <c r="B28" s="85"/>
      <c r="C28" s="52"/>
      <c r="D28" s="52"/>
      <c r="E28" s="59"/>
      <c r="F28" s="54">
        <f t="shared" si="1"/>
        <v>0</v>
      </c>
      <c r="G28" s="86"/>
      <c r="H28" s="54">
        <f t="shared" si="2"/>
        <v>0</v>
      </c>
      <c r="I28" s="56"/>
      <c r="J28" s="54">
        <f t="shared" si="3"/>
        <v>0</v>
      </c>
      <c r="K28" s="56"/>
      <c r="L28" s="54">
        <f t="shared" si="4"/>
        <v>0</v>
      </c>
      <c r="M28" s="56"/>
      <c r="N28" s="54">
        <f t="shared" si="5"/>
        <v>0</v>
      </c>
      <c r="O28" s="57">
        <f t="shared" si="6"/>
        <v>0</v>
      </c>
      <c r="P28" s="1"/>
    </row>
    <row r="29" ht="15.75" customHeight="1">
      <c r="A29" s="49">
        <v>10.0</v>
      </c>
      <c r="B29" s="85"/>
      <c r="C29" s="52"/>
      <c r="D29" s="52"/>
      <c r="E29" s="59"/>
      <c r="F29" s="58">
        <f t="shared" si="1"/>
        <v>0</v>
      </c>
      <c r="G29" s="86"/>
      <c r="H29" s="54">
        <f t="shared" si="2"/>
        <v>0</v>
      </c>
      <c r="I29" s="56"/>
      <c r="J29" s="54">
        <f t="shared" si="3"/>
        <v>0</v>
      </c>
      <c r="K29" s="56"/>
      <c r="L29" s="54">
        <f t="shared" si="4"/>
        <v>0</v>
      </c>
      <c r="M29" s="56"/>
      <c r="N29" s="54">
        <f t="shared" si="5"/>
        <v>0</v>
      </c>
      <c r="O29" s="57">
        <f t="shared" si="6"/>
        <v>0</v>
      </c>
      <c r="P29" s="1"/>
    </row>
    <row r="30" ht="15.75" customHeight="1">
      <c r="A30" s="49">
        <v>11.0</v>
      </c>
      <c r="B30" s="85"/>
      <c r="C30" s="52"/>
      <c r="D30" s="52"/>
      <c r="E30" s="59"/>
      <c r="F30" s="54">
        <f t="shared" si="1"/>
        <v>0</v>
      </c>
      <c r="G30" s="86"/>
      <c r="H30" s="54">
        <f t="shared" si="2"/>
        <v>0</v>
      </c>
      <c r="I30" s="56"/>
      <c r="J30" s="54">
        <f t="shared" si="3"/>
        <v>0</v>
      </c>
      <c r="K30" s="56"/>
      <c r="L30" s="54">
        <f t="shared" si="4"/>
        <v>0</v>
      </c>
      <c r="M30" s="56"/>
      <c r="N30" s="54">
        <f t="shared" si="5"/>
        <v>0</v>
      </c>
      <c r="O30" s="57">
        <f t="shared" si="6"/>
        <v>0</v>
      </c>
      <c r="P30" s="1"/>
    </row>
    <row r="31" ht="15.75" customHeight="1">
      <c r="A31" s="49">
        <v>12.0</v>
      </c>
      <c r="B31" s="85"/>
      <c r="C31" s="52"/>
      <c r="D31" s="52"/>
      <c r="E31" s="59"/>
      <c r="F31" s="58">
        <f t="shared" si="1"/>
        <v>0</v>
      </c>
      <c r="G31" s="86"/>
      <c r="H31" s="54">
        <f t="shared" si="2"/>
        <v>0</v>
      </c>
      <c r="I31" s="56"/>
      <c r="J31" s="54">
        <f t="shared" si="3"/>
        <v>0</v>
      </c>
      <c r="K31" s="56"/>
      <c r="L31" s="54">
        <f t="shared" si="4"/>
        <v>0</v>
      </c>
      <c r="M31" s="56"/>
      <c r="N31" s="54">
        <f t="shared" si="5"/>
        <v>0</v>
      </c>
      <c r="O31" s="57">
        <f t="shared" si="6"/>
        <v>0</v>
      </c>
      <c r="P31" s="1"/>
    </row>
    <row r="32" ht="15.75" customHeight="1">
      <c r="A32" s="49">
        <v>13.0</v>
      </c>
      <c r="B32" s="85"/>
      <c r="C32" s="52"/>
      <c r="D32" s="52"/>
      <c r="E32" s="59"/>
      <c r="F32" s="54">
        <f t="shared" si="1"/>
        <v>0</v>
      </c>
      <c r="G32" s="87"/>
      <c r="H32" s="54">
        <f t="shared" si="2"/>
        <v>0</v>
      </c>
      <c r="I32" s="56"/>
      <c r="J32" s="54">
        <f t="shared" si="3"/>
        <v>0</v>
      </c>
      <c r="K32" s="56"/>
      <c r="L32" s="54">
        <f t="shared" si="4"/>
        <v>0</v>
      </c>
      <c r="M32" s="56"/>
      <c r="N32" s="54">
        <f t="shared" si="5"/>
        <v>0</v>
      </c>
      <c r="O32" s="57">
        <f t="shared" si="6"/>
        <v>0</v>
      </c>
      <c r="P32" s="1"/>
    </row>
    <row r="33" ht="15.75" customHeight="1">
      <c r="A33" s="49">
        <v>14.0</v>
      </c>
      <c r="B33" s="85"/>
      <c r="C33" s="52"/>
      <c r="D33" s="52"/>
      <c r="E33" s="59"/>
      <c r="F33" s="58">
        <f t="shared" si="1"/>
        <v>0</v>
      </c>
      <c r="G33" s="87"/>
      <c r="H33" s="54">
        <f t="shared" si="2"/>
        <v>0</v>
      </c>
      <c r="I33" s="56"/>
      <c r="J33" s="54">
        <f t="shared" si="3"/>
        <v>0</v>
      </c>
      <c r="K33" s="56"/>
      <c r="L33" s="54">
        <f t="shared" si="4"/>
        <v>0</v>
      </c>
      <c r="M33" s="56"/>
      <c r="N33" s="54">
        <f t="shared" si="5"/>
        <v>0</v>
      </c>
      <c r="O33" s="57">
        <f t="shared" si="6"/>
        <v>0</v>
      </c>
      <c r="P33" s="1"/>
    </row>
    <row r="34" ht="15.75" customHeight="1">
      <c r="A34" s="49">
        <v>15.0</v>
      </c>
      <c r="B34" s="85"/>
      <c r="C34" s="52"/>
      <c r="D34" s="52"/>
      <c r="E34" s="59"/>
      <c r="F34" s="54">
        <f t="shared" si="1"/>
        <v>0</v>
      </c>
      <c r="G34" s="87"/>
      <c r="H34" s="54">
        <f t="shared" si="2"/>
        <v>0</v>
      </c>
      <c r="I34" s="56"/>
      <c r="J34" s="54">
        <f t="shared" si="3"/>
        <v>0</v>
      </c>
      <c r="K34" s="56"/>
      <c r="L34" s="54">
        <f t="shared" si="4"/>
        <v>0</v>
      </c>
      <c r="M34" s="56"/>
      <c r="N34" s="54">
        <f t="shared" si="5"/>
        <v>0</v>
      </c>
      <c r="O34" s="57">
        <f t="shared" si="6"/>
        <v>0</v>
      </c>
      <c r="P34" s="1"/>
    </row>
    <row r="35" ht="15.75" customHeight="1">
      <c r="A35" s="49">
        <v>16.0</v>
      </c>
      <c r="B35" s="85"/>
      <c r="C35" s="52"/>
      <c r="D35" s="52"/>
      <c r="E35" s="59"/>
      <c r="F35" s="58">
        <f t="shared" si="1"/>
        <v>0</v>
      </c>
      <c r="G35" s="87"/>
      <c r="H35" s="54">
        <f t="shared" si="2"/>
        <v>0</v>
      </c>
      <c r="I35" s="56"/>
      <c r="J35" s="54">
        <f t="shared" si="3"/>
        <v>0</v>
      </c>
      <c r="K35" s="56"/>
      <c r="L35" s="54">
        <f t="shared" si="4"/>
        <v>0</v>
      </c>
      <c r="M35" s="56"/>
      <c r="N35" s="54">
        <f t="shared" si="5"/>
        <v>0</v>
      </c>
      <c r="O35" s="57">
        <f t="shared" si="6"/>
        <v>0</v>
      </c>
      <c r="P35" s="1"/>
    </row>
    <row r="36" ht="15.75" customHeight="1">
      <c r="A36" s="49">
        <v>17.0</v>
      </c>
      <c r="B36" s="85"/>
      <c r="C36" s="52"/>
      <c r="D36" s="52"/>
      <c r="E36" s="59"/>
      <c r="F36" s="54">
        <f t="shared" si="1"/>
        <v>0</v>
      </c>
      <c r="G36" s="87"/>
      <c r="H36" s="54">
        <f t="shared" si="2"/>
        <v>0</v>
      </c>
      <c r="I36" s="56"/>
      <c r="J36" s="54">
        <f t="shared" si="3"/>
        <v>0</v>
      </c>
      <c r="K36" s="56"/>
      <c r="L36" s="54">
        <f t="shared" si="4"/>
        <v>0</v>
      </c>
      <c r="M36" s="56"/>
      <c r="N36" s="54">
        <f t="shared" si="5"/>
        <v>0</v>
      </c>
      <c r="O36" s="57">
        <f t="shared" si="6"/>
        <v>0</v>
      </c>
      <c r="P36" s="61"/>
    </row>
    <row r="37" ht="15.75" customHeight="1">
      <c r="A37" s="49">
        <v>18.0</v>
      </c>
      <c r="B37" s="85"/>
      <c r="C37" s="52"/>
      <c r="D37" s="52"/>
      <c r="E37" s="59"/>
      <c r="F37" s="58">
        <f t="shared" si="1"/>
        <v>0</v>
      </c>
      <c r="G37" s="87"/>
      <c r="H37" s="54">
        <f t="shared" si="2"/>
        <v>0</v>
      </c>
      <c r="I37" s="56"/>
      <c r="J37" s="54">
        <f t="shared" si="3"/>
        <v>0</v>
      </c>
      <c r="K37" s="56"/>
      <c r="L37" s="54">
        <f t="shared" si="4"/>
        <v>0</v>
      </c>
      <c r="M37" s="56"/>
      <c r="N37" s="54">
        <f t="shared" si="5"/>
        <v>0</v>
      </c>
      <c r="O37" s="57">
        <f t="shared" si="6"/>
        <v>0</v>
      </c>
      <c r="P37" s="61"/>
    </row>
    <row r="38" ht="15.75" customHeight="1">
      <c r="A38" s="49">
        <v>19.0</v>
      </c>
      <c r="B38" s="85"/>
      <c r="C38" s="52"/>
      <c r="D38" s="52"/>
      <c r="E38" s="59"/>
      <c r="F38" s="54">
        <f t="shared" si="1"/>
        <v>0</v>
      </c>
      <c r="G38" s="87"/>
      <c r="H38" s="54">
        <f t="shared" si="2"/>
        <v>0</v>
      </c>
      <c r="I38" s="56"/>
      <c r="J38" s="54">
        <f t="shared" si="3"/>
        <v>0</v>
      </c>
      <c r="K38" s="56"/>
      <c r="L38" s="54">
        <f t="shared" si="4"/>
        <v>0</v>
      </c>
      <c r="M38" s="56"/>
      <c r="N38" s="54">
        <f t="shared" si="5"/>
        <v>0</v>
      </c>
      <c r="O38" s="57">
        <f t="shared" si="6"/>
        <v>0</v>
      </c>
      <c r="P38" s="61"/>
    </row>
    <row r="39" ht="15.75" customHeight="1">
      <c r="A39" s="49">
        <v>20.0</v>
      </c>
      <c r="B39" s="85"/>
      <c r="C39" s="52"/>
      <c r="D39" s="52"/>
      <c r="E39" s="59"/>
      <c r="F39" s="58">
        <f t="shared" si="1"/>
        <v>0</v>
      </c>
      <c r="G39" s="87"/>
      <c r="H39" s="54">
        <f t="shared" si="2"/>
        <v>0</v>
      </c>
      <c r="I39" s="56"/>
      <c r="J39" s="54">
        <f t="shared" si="3"/>
        <v>0</v>
      </c>
      <c r="K39" s="56"/>
      <c r="L39" s="54">
        <f t="shared" si="4"/>
        <v>0</v>
      </c>
      <c r="M39" s="56"/>
      <c r="N39" s="54">
        <f t="shared" si="5"/>
        <v>0</v>
      </c>
      <c r="O39" s="57">
        <f t="shared" si="6"/>
        <v>0</v>
      </c>
      <c r="P39" s="61"/>
    </row>
    <row r="40" ht="15.75" customHeight="1">
      <c r="A40" s="49">
        <v>21.0</v>
      </c>
      <c r="B40" s="85"/>
      <c r="C40" s="52"/>
      <c r="D40" s="52"/>
      <c r="E40" s="59"/>
      <c r="F40" s="54">
        <f t="shared" si="1"/>
        <v>0</v>
      </c>
      <c r="G40" s="87"/>
      <c r="H40" s="54">
        <f t="shared" si="2"/>
        <v>0</v>
      </c>
      <c r="I40" s="56"/>
      <c r="J40" s="54">
        <f t="shared" si="3"/>
        <v>0</v>
      </c>
      <c r="K40" s="56"/>
      <c r="L40" s="54">
        <f t="shared" si="4"/>
        <v>0</v>
      </c>
      <c r="M40" s="56"/>
      <c r="N40" s="54">
        <f t="shared" si="5"/>
        <v>0</v>
      </c>
      <c r="O40" s="57">
        <f t="shared" si="6"/>
        <v>0</v>
      </c>
      <c r="P40" s="61"/>
    </row>
    <row r="41" ht="15.75" customHeight="1">
      <c r="A41" s="49">
        <v>22.0</v>
      </c>
      <c r="B41" s="85"/>
      <c r="C41" s="52"/>
      <c r="D41" s="52"/>
      <c r="E41" s="59"/>
      <c r="F41" s="58">
        <f t="shared" si="1"/>
        <v>0</v>
      </c>
      <c r="G41" s="87"/>
      <c r="H41" s="54">
        <f t="shared" si="2"/>
        <v>0</v>
      </c>
      <c r="I41" s="56"/>
      <c r="J41" s="54">
        <f t="shared" si="3"/>
        <v>0</v>
      </c>
      <c r="K41" s="56"/>
      <c r="L41" s="54">
        <f t="shared" si="4"/>
        <v>0</v>
      </c>
      <c r="M41" s="56"/>
      <c r="N41" s="54">
        <f t="shared" si="5"/>
        <v>0</v>
      </c>
      <c r="O41" s="57">
        <f t="shared" si="6"/>
        <v>0</v>
      </c>
      <c r="P41" s="1"/>
    </row>
    <row r="42" ht="15.75" customHeight="1">
      <c r="A42" s="49">
        <v>23.0</v>
      </c>
      <c r="B42" s="85"/>
      <c r="C42" s="52"/>
      <c r="D42" s="52"/>
      <c r="E42" s="59"/>
      <c r="F42" s="54">
        <f t="shared" si="1"/>
        <v>0</v>
      </c>
      <c r="G42" s="87"/>
      <c r="H42" s="54">
        <f t="shared" si="2"/>
        <v>0</v>
      </c>
      <c r="I42" s="56"/>
      <c r="J42" s="54">
        <f t="shared" si="3"/>
        <v>0</v>
      </c>
      <c r="K42" s="56"/>
      <c r="L42" s="54">
        <f t="shared" si="4"/>
        <v>0</v>
      </c>
      <c r="M42" s="56"/>
      <c r="N42" s="54">
        <f t="shared" si="5"/>
        <v>0</v>
      </c>
      <c r="O42" s="57">
        <f t="shared" si="6"/>
        <v>0</v>
      </c>
      <c r="P42" s="1"/>
    </row>
    <row r="43" ht="15.75" customHeight="1">
      <c r="A43" s="49">
        <v>24.0</v>
      </c>
      <c r="B43" s="85"/>
      <c r="C43" s="52"/>
      <c r="D43" s="52"/>
      <c r="E43" s="59"/>
      <c r="F43" s="58">
        <f t="shared" si="1"/>
        <v>0</v>
      </c>
      <c r="G43" s="87"/>
      <c r="H43" s="54">
        <f t="shared" si="2"/>
        <v>0</v>
      </c>
      <c r="I43" s="56"/>
      <c r="J43" s="54">
        <f t="shared" si="3"/>
        <v>0</v>
      </c>
      <c r="K43" s="56"/>
      <c r="L43" s="54">
        <f t="shared" si="4"/>
        <v>0</v>
      </c>
      <c r="M43" s="56"/>
      <c r="N43" s="54">
        <f t="shared" si="5"/>
        <v>0</v>
      </c>
      <c r="O43" s="57">
        <f t="shared" si="6"/>
        <v>0</v>
      </c>
      <c r="P43" s="1"/>
    </row>
    <row r="44" ht="15.75" customHeight="1">
      <c r="A44" s="49">
        <v>25.0</v>
      </c>
      <c r="B44" s="85"/>
      <c r="C44" s="52"/>
      <c r="D44" s="52"/>
      <c r="E44" s="59"/>
      <c r="F44" s="54">
        <f t="shared" si="1"/>
        <v>0</v>
      </c>
      <c r="G44" s="87"/>
      <c r="H44" s="54">
        <f t="shared" si="2"/>
        <v>0</v>
      </c>
      <c r="I44" s="56"/>
      <c r="J44" s="54">
        <f t="shared" si="3"/>
        <v>0</v>
      </c>
      <c r="K44" s="56"/>
      <c r="L44" s="54">
        <f t="shared" si="4"/>
        <v>0</v>
      </c>
      <c r="M44" s="56"/>
      <c r="N44" s="54">
        <f t="shared" si="5"/>
        <v>0</v>
      </c>
      <c r="O44" s="57">
        <f t="shared" si="6"/>
        <v>0</v>
      </c>
      <c r="P44" s="61"/>
    </row>
    <row r="45" ht="15.75" customHeight="1">
      <c r="A45" s="49">
        <v>26.0</v>
      </c>
      <c r="B45" s="85"/>
      <c r="C45" s="52"/>
      <c r="D45" s="52"/>
      <c r="E45" s="59"/>
      <c r="F45" s="58">
        <f t="shared" si="1"/>
        <v>0</v>
      </c>
      <c r="G45" s="87"/>
      <c r="H45" s="54">
        <f t="shared" si="2"/>
        <v>0</v>
      </c>
      <c r="I45" s="56"/>
      <c r="J45" s="54">
        <f t="shared" si="3"/>
        <v>0</v>
      </c>
      <c r="K45" s="56"/>
      <c r="L45" s="54">
        <f t="shared" si="4"/>
        <v>0</v>
      </c>
      <c r="M45" s="56"/>
      <c r="N45" s="54">
        <f t="shared" si="5"/>
        <v>0</v>
      </c>
      <c r="O45" s="57">
        <f t="shared" si="6"/>
        <v>0</v>
      </c>
      <c r="P45" s="61"/>
    </row>
    <row r="46" ht="15.75" customHeight="1">
      <c r="A46" s="49">
        <v>27.0</v>
      </c>
      <c r="B46" s="85"/>
      <c r="C46" s="52"/>
      <c r="D46" s="52"/>
      <c r="E46" s="59"/>
      <c r="F46" s="54">
        <f t="shared" si="1"/>
        <v>0</v>
      </c>
      <c r="G46" s="87"/>
      <c r="H46" s="54">
        <f t="shared" si="2"/>
        <v>0</v>
      </c>
      <c r="I46" s="56"/>
      <c r="J46" s="54">
        <f t="shared" si="3"/>
        <v>0</v>
      </c>
      <c r="K46" s="56"/>
      <c r="L46" s="54">
        <f t="shared" si="4"/>
        <v>0</v>
      </c>
      <c r="M46" s="56"/>
      <c r="N46" s="54">
        <f t="shared" si="5"/>
        <v>0</v>
      </c>
      <c r="O46" s="57">
        <f t="shared" si="6"/>
        <v>0</v>
      </c>
      <c r="P46" s="61"/>
    </row>
    <row r="47" ht="15.75" customHeight="1">
      <c r="A47" s="49">
        <v>28.0</v>
      </c>
      <c r="B47" s="85"/>
      <c r="C47" s="52"/>
      <c r="D47" s="52"/>
      <c r="E47" s="59"/>
      <c r="F47" s="58">
        <f t="shared" si="1"/>
        <v>0</v>
      </c>
      <c r="G47" s="87"/>
      <c r="H47" s="54">
        <f t="shared" si="2"/>
        <v>0</v>
      </c>
      <c r="I47" s="56"/>
      <c r="J47" s="54">
        <f t="shared" si="3"/>
        <v>0</v>
      </c>
      <c r="K47" s="56"/>
      <c r="L47" s="54">
        <f t="shared" si="4"/>
        <v>0</v>
      </c>
      <c r="M47" s="56"/>
      <c r="N47" s="54">
        <f t="shared" si="5"/>
        <v>0</v>
      </c>
      <c r="O47" s="57">
        <f t="shared" si="6"/>
        <v>0</v>
      </c>
      <c r="P47" s="61"/>
    </row>
    <row r="48" ht="15.75" customHeight="1">
      <c r="A48" s="62">
        <v>29.0</v>
      </c>
      <c r="B48" s="63"/>
      <c r="C48" s="64"/>
      <c r="D48" s="64"/>
      <c r="E48" s="65"/>
      <c r="F48" s="66">
        <f t="shared" si="1"/>
        <v>0</v>
      </c>
      <c r="G48" s="88"/>
      <c r="H48" s="68">
        <f t="shared" si="2"/>
        <v>0</v>
      </c>
      <c r="I48" s="69"/>
      <c r="J48" s="68">
        <f t="shared" si="3"/>
        <v>0</v>
      </c>
      <c r="K48" s="69"/>
      <c r="L48" s="68">
        <f t="shared" si="4"/>
        <v>0</v>
      </c>
      <c r="M48" s="69"/>
      <c r="N48" s="68">
        <f t="shared" si="5"/>
        <v>0</v>
      </c>
      <c r="O48" s="70">
        <f t="shared" si="6"/>
        <v>0</v>
      </c>
      <c r="P48" s="61"/>
    </row>
    <row r="49" ht="15.75" customHeight="1">
      <c r="A49" s="1"/>
      <c r="B49" s="71"/>
      <c r="C49" s="71"/>
      <c r="D49" s="7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ht="34.5" customHeight="1">
      <c r="A50" s="1"/>
      <c r="B50" s="72"/>
      <c r="C50" s="73" t="s">
        <v>53</v>
      </c>
      <c r="O50" s="74"/>
      <c r="P50" s="61"/>
    </row>
    <row r="51">
      <c r="A51" s="1"/>
      <c r="B51" s="71"/>
      <c r="O51" s="74"/>
      <c r="P51" s="61"/>
    </row>
    <row r="52" ht="15.75" customHeight="1">
      <c r="A52" s="1"/>
      <c r="B52" s="71"/>
      <c r="C52" s="71"/>
      <c r="D52" s="7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ht="15.75" customHeight="1">
      <c r="A53" s="1"/>
      <c r="B53" s="71"/>
      <c r="C53" s="71"/>
      <c r="D53" s="7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ht="15.75" customHeight="1">
      <c r="A54" s="1"/>
      <c r="B54" s="71"/>
      <c r="C54" s="71"/>
      <c r="D54" s="7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ht="15.75" customHeight="1">
      <c r="A55" s="1"/>
      <c r="B55" s="71"/>
      <c r="C55" s="71"/>
      <c r="D55" s="7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ht="15.75" customHeight="1">
      <c r="A56" s="1"/>
      <c r="B56" s="71"/>
      <c r="C56" s="71"/>
      <c r="D56" s="7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ht="15.75" customHeight="1">
      <c r="A57" s="1"/>
      <c r="B57" s="71"/>
      <c r="C57" s="71"/>
      <c r="D57" s="7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ht="15.75" customHeight="1">
      <c r="A58" s="1"/>
      <c r="B58" s="71"/>
      <c r="C58" s="71"/>
      <c r="D58" s="7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ht="15.75" customHeight="1">
      <c r="A59" s="1"/>
      <c r="B59" s="71"/>
      <c r="C59" s="71"/>
      <c r="D59" s="7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ht="15.75" customHeight="1">
      <c r="A60" s="1"/>
      <c r="B60" s="71"/>
      <c r="C60" s="71"/>
      <c r="D60" s="7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ht="15.75" customHeight="1">
      <c r="A61" s="1"/>
      <c r="B61" s="71"/>
      <c r="C61" s="71"/>
      <c r="D61" s="7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ht="15.75" customHeight="1">
      <c r="A62" s="1"/>
      <c r="B62" s="71"/>
      <c r="C62" s="71"/>
      <c r="D62" s="7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ht="15.75" customHeight="1">
      <c r="A63" s="1"/>
      <c r="B63" s="71"/>
      <c r="C63" s="71"/>
      <c r="D63" s="7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ht="15.75" customHeight="1">
      <c r="A64" s="1"/>
      <c r="B64" s="71"/>
      <c r="C64" s="71"/>
      <c r="D64" s="7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ht="15.75" customHeight="1">
      <c r="A65" s="1"/>
      <c r="B65" s="71"/>
      <c r="C65" s="71"/>
      <c r="D65" s="7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ht="15.75" customHeight="1">
      <c r="A66" s="1"/>
      <c r="B66" s="71"/>
      <c r="C66" s="71"/>
      <c r="D66" s="7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ht="15.75" customHeight="1">
      <c r="A67" s="1"/>
      <c r="B67" s="71"/>
      <c r="C67" s="71"/>
      <c r="D67" s="7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ht="15.75" customHeight="1">
      <c r="A68" s="1"/>
      <c r="B68" s="71"/>
      <c r="C68" s="71"/>
      <c r="D68" s="7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ht="15.75" customHeight="1">
      <c r="A69" s="1"/>
      <c r="B69" s="71"/>
      <c r="C69" s="71"/>
      <c r="D69" s="7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ht="15.75" customHeight="1">
      <c r="A70" s="1"/>
      <c r="B70" s="71"/>
      <c r="C70" s="71"/>
      <c r="D70" s="7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ht="15.75" customHeight="1">
      <c r="A71" s="1"/>
      <c r="B71" s="71"/>
      <c r="C71" s="71"/>
      <c r="D71" s="7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ht="15.75" customHeight="1">
      <c r="A72" s="1"/>
      <c r="B72" s="71"/>
      <c r="C72" s="71"/>
      <c r="D72" s="7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ht="15.75" customHeight="1">
      <c r="A73" s="1"/>
      <c r="B73" s="71"/>
      <c r="C73" s="71"/>
      <c r="D73" s="7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ht="15.75" customHeight="1">
      <c r="A74" s="1"/>
      <c r="B74" s="71"/>
      <c r="C74" s="71"/>
      <c r="D74" s="7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ht="15.75" customHeight="1">
      <c r="A75" s="1"/>
      <c r="B75" s="71"/>
      <c r="C75" s="71"/>
      <c r="D75" s="7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ht="15.75" customHeight="1">
      <c r="A76" s="1"/>
      <c r="B76" s="71"/>
      <c r="C76" s="71"/>
      <c r="D76" s="7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ht="15.75" customHeight="1">
      <c r="A77" s="1"/>
      <c r="B77" s="71"/>
      <c r="C77" s="71"/>
      <c r="D77" s="7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ht="15.75" customHeight="1">
      <c r="A78" s="1"/>
      <c r="B78" s="71"/>
      <c r="C78" s="71"/>
      <c r="D78" s="7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ht="15.75" customHeight="1">
      <c r="A79" s="1"/>
      <c r="B79" s="71"/>
      <c r="C79" s="71"/>
      <c r="D79" s="7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ht="15.75" customHeight="1">
      <c r="A80" s="1"/>
      <c r="B80" s="71"/>
      <c r="C80" s="71"/>
      <c r="D80" s="7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ht="15.75" customHeight="1">
      <c r="A81" s="1"/>
      <c r="B81" s="71"/>
      <c r="C81" s="71"/>
      <c r="D81" s="7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ht="15.75" customHeight="1">
      <c r="A82" s="1"/>
      <c r="B82" s="71"/>
      <c r="C82" s="71"/>
      <c r="D82" s="7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ht="15.75" customHeight="1">
      <c r="A83" s="1"/>
      <c r="B83" s="71"/>
      <c r="C83" s="71"/>
      <c r="D83" s="7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ht="15.75" customHeight="1">
      <c r="A84" s="1"/>
      <c r="B84" s="71"/>
      <c r="C84" s="71"/>
      <c r="D84" s="7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ht="15.75" customHeight="1">
      <c r="A85" s="1"/>
      <c r="B85" s="71"/>
      <c r="C85" s="71"/>
      <c r="D85" s="7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ht="15.75" customHeight="1">
      <c r="A86" s="1"/>
      <c r="B86" s="71"/>
      <c r="C86" s="71"/>
      <c r="D86" s="7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ht="15.75" customHeight="1">
      <c r="A87" s="1"/>
      <c r="B87" s="71"/>
      <c r="C87" s="71"/>
      <c r="D87" s="7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ht="15.75" customHeight="1">
      <c r="A88" s="1"/>
      <c r="B88" s="71"/>
      <c r="C88" s="71"/>
      <c r="D88" s="7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ht="15.75" customHeight="1">
      <c r="A89" s="1"/>
      <c r="B89" s="71"/>
      <c r="C89" s="71"/>
      <c r="D89" s="7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ht="15.75" customHeight="1">
      <c r="A90" s="1"/>
      <c r="B90" s="71"/>
      <c r="C90" s="71"/>
      <c r="D90" s="7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ht="15.75" customHeight="1">
      <c r="A91" s="1"/>
      <c r="B91" s="71"/>
      <c r="C91" s="71"/>
      <c r="D91" s="7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ht="15.75" customHeight="1">
      <c r="A92" s="1"/>
      <c r="B92" s="71"/>
      <c r="C92" s="71"/>
      <c r="D92" s="7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ht="15.75" customHeight="1">
      <c r="A93" s="1"/>
      <c r="B93" s="71"/>
      <c r="C93" s="71"/>
      <c r="D93" s="7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ht="15.75" customHeight="1">
      <c r="A94" s="1"/>
      <c r="B94" s="71"/>
      <c r="C94" s="71"/>
      <c r="D94" s="7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ht="15.75" customHeight="1">
      <c r="A95" s="1"/>
      <c r="B95" s="71"/>
      <c r="C95" s="71"/>
      <c r="D95" s="7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ht="15.75" customHeight="1">
      <c r="A96" s="1"/>
      <c r="B96" s="71"/>
      <c r="C96" s="71"/>
      <c r="D96" s="7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ht="15.75" customHeight="1">
      <c r="A97" s="1"/>
      <c r="B97" s="71"/>
      <c r="C97" s="71"/>
      <c r="D97" s="7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ht="15.75" customHeight="1">
      <c r="A98" s="1"/>
      <c r="B98" s="71"/>
      <c r="C98" s="71"/>
      <c r="D98" s="7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ht="15.75" customHeight="1">
      <c r="A99" s="1"/>
      <c r="B99" s="71"/>
      <c r="C99" s="71"/>
      <c r="D99" s="7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ht="15.75" customHeight="1">
      <c r="A100" s="1"/>
      <c r="B100" s="71"/>
      <c r="C100" s="71"/>
      <c r="D100" s="7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ht="15.75" customHeight="1">
      <c r="A101" s="1"/>
      <c r="B101" s="71"/>
      <c r="C101" s="71"/>
      <c r="D101" s="7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ht="15.75" customHeight="1">
      <c r="A102" s="1"/>
      <c r="B102" s="71"/>
      <c r="C102" s="71"/>
      <c r="D102" s="7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ht="15.75" customHeight="1">
      <c r="A103" s="1"/>
      <c r="B103" s="71"/>
      <c r="C103" s="71"/>
      <c r="D103" s="7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ht="15.75" customHeight="1">
      <c r="A104" s="1"/>
      <c r="B104" s="71"/>
      <c r="C104" s="71"/>
      <c r="D104" s="7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ht="15.75" customHeight="1">
      <c r="A105" s="1"/>
      <c r="B105" s="71"/>
      <c r="C105" s="71"/>
      <c r="D105" s="7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ht="15.75" customHeight="1">
      <c r="A106" s="1"/>
      <c r="B106" s="71"/>
      <c r="C106" s="71"/>
      <c r="D106" s="7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ht="15.75" customHeight="1">
      <c r="A107" s="1"/>
      <c r="B107" s="71"/>
      <c r="C107" s="71"/>
      <c r="D107" s="7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ht="15.75" customHeight="1">
      <c r="A108" s="1"/>
      <c r="B108" s="71"/>
      <c r="C108" s="71"/>
      <c r="D108" s="7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ht="15.75" customHeight="1">
      <c r="A109" s="1"/>
      <c r="B109" s="71"/>
      <c r="C109" s="71"/>
      <c r="D109" s="7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ht="15.75" customHeight="1">
      <c r="A110" s="1"/>
      <c r="B110" s="71"/>
      <c r="C110" s="71"/>
      <c r="D110" s="7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ht="15.75" customHeight="1">
      <c r="A111" s="1"/>
      <c r="B111" s="71"/>
      <c r="C111" s="71"/>
      <c r="D111" s="7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ht="15.75" customHeight="1">
      <c r="A112" s="1"/>
      <c r="B112" s="71"/>
      <c r="C112" s="71"/>
      <c r="D112" s="7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ht="15.75" customHeight="1">
      <c r="A113" s="1"/>
      <c r="B113" s="71"/>
      <c r="C113" s="71"/>
      <c r="D113" s="7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ht="15.75" customHeight="1">
      <c r="A114" s="1"/>
      <c r="B114" s="71"/>
      <c r="C114" s="71"/>
      <c r="D114" s="7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ht="15.75" customHeight="1">
      <c r="A115" s="1"/>
      <c r="B115" s="71"/>
      <c r="C115" s="71"/>
      <c r="D115" s="7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ht="15.75" customHeight="1">
      <c r="A116" s="1"/>
      <c r="B116" s="71"/>
      <c r="C116" s="71"/>
      <c r="D116" s="7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ht="15.75" customHeight="1">
      <c r="A117" s="1"/>
      <c r="B117" s="71"/>
      <c r="C117" s="71"/>
      <c r="D117" s="7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ht="15.75" customHeight="1">
      <c r="A118" s="1"/>
      <c r="B118" s="71"/>
      <c r="C118" s="71"/>
      <c r="D118" s="7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ht="15.75" customHeight="1">
      <c r="A119" s="1"/>
      <c r="B119" s="71"/>
      <c r="C119" s="71"/>
      <c r="D119" s="7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ht="15.75" customHeight="1">
      <c r="A120" s="1"/>
      <c r="B120" s="71"/>
      <c r="C120" s="71"/>
      <c r="D120" s="7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ht="15.75" customHeight="1">
      <c r="A121" s="1"/>
      <c r="B121" s="71"/>
      <c r="C121" s="71"/>
      <c r="D121" s="7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ht="15.75" customHeight="1">
      <c r="A122" s="1"/>
      <c r="B122" s="71"/>
      <c r="C122" s="71"/>
      <c r="D122" s="7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ht="15.75" customHeight="1">
      <c r="A123" s="1"/>
      <c r="B123" s="71"/>
      <c r="C123" s="71"/>
      <c r="D123" s="7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ht="15.75" customHeight="1">
      <c r="A124" s="1"/>
      <c r="B124" s="71"/>
      <c r="C124" s="71"/>
      <c r="D124" s="7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ht="15.75" customHeight="1">
      <c r="A125" s="1"/>
      <c r="B125" s="71"/>
      <c r="C125" s="71"/>
      <c r="D125" s="7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</row>
    <row r="126" ht="15.75" customHeight="1">
      <c r="A126" s="1"/>
      <c r="B126" s="71"/>
      <c r="C126" s="71"/>
      <c r="D126" s="7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ht="15.75" customHeight="1">
      <c r="A127" s="1"/>
      <c r="B127" s="71"/>
      <c r="C127" s="71"/>
      <c r="D127" s="7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ht="15.75" customHeight="1">
      <c r="A128" s="1"/>
      <c r="B128" s="71"/>
      <c r="C128" s="71"/>
      <c r="D128" s="7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ht="15.75" customHeight="1">
      <c r="A129" s="1"/>
      <c r="B129" s="71"/>
      <c r="C129" s="71"/>
      <c r="D129" s="7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ht="15.75" customHeight="1">
      <c r="A130" s="1"/>
      <c r="B130" s="71"/>
      <c r="C130" s="71"/>
      <c r="D130" s="7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ht="15.75" customHeight="1">
      <c r="A131" s="1"/>
      <c r="B131" s="71"/>
      <c r="C131" s="71"/>
      <c r="D131" s="7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ht="15.75" customHeight="1">
      <c r="A132" s="1"/>
      <c r="B132" s="71"/>
      <c r="C132" s="71"/>
      <c r="D132" s="7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ht="15.75" customHeight="1">
      <c r="A133" s="1"/>
      <c r="B133" s="71"/>
      <c r="C133" s="71"/>
      <c r="D133" s="7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ht="15.75" customHeight="1">
      <c r="A134" s="1"/>
      <c r="B134" s="71"/>
      <c r="C134" s="71"/>
      <c r="D134" s="7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ht="15.75" customHeight="1">
      <c r="A135" s="1"/>
      <c r="B135" s="71"/>
      <c r="C135" s="71"/>
      <c r="D135" s="7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ht="15.75" customHeight="1">
      <c r="A136" s="1"/>
      <c r="B136" s="71"/>
      <c r="C136" s="71"/>
      <c r="D136" s="7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ht="15.75" customHeight="1">
      <c r="A137" s="1"/>
      <c r="B137" s="71"/>
      <c r="C137" s="71"/>
      <c r="D137" s="7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ht="15.75" customHeight="1">
      <c r="A138" s="1"/>
      <c r="B138" s="71"/>
      <c r="C138" s="71"/>
      <c r="D138" s="7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  <row r="139" ht="15.75" customHeight="1">
      <c r="A139" s="1"/>
      <c r="B139" s="71"/>
      <c r="C139" s="71"/>
      <c r="D139" s="7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ht="15.75" customHeight="1">
      <c r="A140" s="1"/>
      <c r="B140" s="71"/>
      <c r="C140" s="71"/>
      <c r="D140" s="7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</row>
    <row r="141" ht="15.75" customHeight="1">
      <c r="A141" s="1"/>
      <c r="B141" s="71"/>
      <c r="C141" s="71"/>
      <c r="D141" s="7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</row>
    <row r="142" ht="15.75" customHeight="1">
      <c r="A142" s="1"/>
      <c r="B142" s="71"/>
      <c r="C142" s="71"/>
      <c r="D142" s="7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ht="15.75" customHeight="1">
      <c r="A143" s="1"/>
      <c r="B143" s="71"/>
      <c r="C143" s="71"/>
      <c r="D143" s="7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ht="15.75" customHeight="1">
      <c r="A144" s="1"/>
      <c r="B144" s="71"/>
      <c r="C144" s="71"/>
      <c r="D144" s="7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ht="15.75" customHeight="1">
      <c r="A145" s="1"/>
      <c r="B145" s="71"/>
      <c r="C145" s="71"/>
      <c r="D145" s="7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ht="15.75" customHeight="1">
      <c r="A146" s="1"/>
      <c r="B146" s="71"/>
      <c r="C146" s="71"/>
      <c r="D146" s="7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</row>
    <row r="147" ht="15.75" customHeight="1">
      <c r="A147" s="1"/>
      <c r="B147" s="71"/>
      <c r="C147" s="71"/>
      <c r="D147" s="7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</row>
    <row r="148" ht="15.75" customHeight="1">
      <c r="A148" s="1"/>
      <c r="B148" s="71"/>
      <c r="C148" s="71"/>
      <c r="D148" s="7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</row>
    <row r="149" ht="15.75" customHeight="1">
      <c r="A149" s="1"/>
      <c r="B149" s="71"/>
      <c r="C149" s="71"/>
      <c r="D149" s="7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</row>
    <row r="150" ht="15.75" customHeight="1">
      <c r="A150" s="1"/>
      <c r="B150" s="71"/>
      <c r="C150" s="71"/>
      <c r="D150" s="7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</row>
    <row r="151" ht="15.75" customHeight="1">
      <c r="A151" s="1"/>
      <c r="B151" s="71"/>
      <c r="C151" s="71"/>
      <c r="D151" s="7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</row>
    <row r="152" ht="15.75" customHeight="1">
      <c r="A152" s="1"/>
      <c r="B152" s="71"/>
      <c r="C152" s="71"/>
      <c r="D152" s="7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</row>
    <row r="153" ht="15.75" customHeight="1">
      <c r="A153" s="1"/>
      <c r="B153" s="71"/>
      <c r="C153" s="71"/>
      <c r="D153" s="7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ht="15.75" customHeight="1">
      <c r="A154" s="1"/>
      <c r="B154" s="71"/>
      <c r="C154" s="71"/>
      <c r="D154" s="7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</row>
    <row r="155" ht="15.75" customHeight="1">
      <c r="A155" s="1"/>
      <c r="B155" s="71"/>
      <c r="C155" s="71"/>
      <c r="D155" s="7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</row>
    <row r="156" ht="15.75" customHeight="1">
      <c r="A156" s="1"/>
      <c r="B156" s="71"/>
      <c r="C156" s="71"/>
      <c r="D156" s="7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ht="15.75" customHeight="1">
      <c r="A157" s="1"/>
      <c r="B157" s="71"/>
      <c r="C157" s="71"/>
      <c r="D157" s="7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ht="15.75" customHeight="1">
      <c r="A158" s="1"/>
      <c r="B158" s="71"/>
      <c r="C158" s="71"/>
      <c r="D158" s="7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ht="15.75" customHeight="1">
      <c r="A159" s="1"/>
      <c r="B159" s="71"/>
      <c r="C159" s="71"/>
      <c r="D159" s="7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</row>
    <row r="160" ht="15.75" customHeight="1">
      <c r="A160" s="1"/>
      <c r="B160" s="71"/>
      <c r="C160" s="71"/>
      <c r="D160" s="7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</row>
    <row r="161" ht="15.75" customHeight="1">
      <c r="A161" s="1"/>
      <c r="B161" s="71"/>
      <c r="C161" s="71"/>
      <c r="D161" s="7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ht="15.75" customHeight="1">
      <c r="A162" s="1"/>
      <c r="B162" s="71"/>
      <c r="C162" s="71"/>
      <c r="D162" s="7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</row>
    <row r="163" ht="15.75" customHeight="1">
      <c r="A163" s="1"/>
      <c r="B163" s="71"/>
      <c r="C163" s="71"/>
      <c r="D163" s="7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ht="15.75" customHeight="1">
      <c r="A164" s="1"/>
      <c r="B164" s="71"/>
      <c r="C164" s="71"/>
      <c r="D164" s="7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ht="15.75" customHeight="1">
      <c r="A165" s="1"/>
      <c r="B165" s="71"/>
      <c r="C165" s="71"/>
      <c r="D165" s="7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</row>
    <row r="166" ht="15.75" customHeight="1">
      <c r="A166" s="1"/>
      <c r="B166" s="71"/>
      <c r="C166" s="71"/>
      <c r="D166" s="7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</row>
    <row r="167" ht="15.75" customHeight="1">
      <c r="A167" s="1"/>
      <c r="B167" s="71"/>
      <c r="C167" s="71"/>
      <c r="D167" s="7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</row>
    <row r="168" ht="15.75" customHeight="1">
      <c r="A168" s="1"/>
      <c r="B168" s="71"/>
      <c r="C168" s="71"/>
      <c r="D168" s="7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</row>
    <row r="169" ht="15.75" customHeight="1">
      <c r="A169" s="1"/>
      <c r="B169" s="71"/>
      <c r="C169" s="71"/>
      <c r="D169" s="7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</row>
    <row r="170" ht="15.75" customHeight="1">
      <c r="A170" s="1"/>
      <c r="B170" s="71"/>
      <c r="C170" s="71"/>
      <c r="D170" s="7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</row>
    <row r="171" ht="15.75" customHeight="1">
      <c r="A171" s="1"/>
      <c r="B171" s="71"/>
      <c r="C171" s="71"/>
      <c r="D171" s="7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</row>
    <row r="172" ht="15.75" customHeight="1">
      <c r="A172" s="1"/>
      <c r="B172" s="71"/>
      <c r="C172" s="71"/>
      <c r="D172" s="7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ht="15.75" customHeight="1">
      <c r="A173" s="1"/>
      <c r="B173" s="71"/>
      <c r="C173" s="71"/>
      <c r="D173" s="7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ht="15.75" customHeight="1">
      <c r="A174" s="1"/>
      <c r="B174" s="71"/>
      <c r="C174" s="71"/>
      <c r="D174" s="7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</row>
    <row r="175" ht="15.75" customHeight="1">
      <c r="A175" s="1"/>
      <c r="B175" s="71"/>
      <c r="C175" s="71"/>
      <c r="D175" s="7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ht="15.75" customHeight="1">
      <c r="A176" s="1"/>
      <c r="B176" s="71"/>
      <c r="C176" s="71"/>
      <c r="D176" s="7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</row>
    <row r="177" ht="15.75" customHeight="1">
      <c r="A177" s="1"/>
      <c r="B177" s="71"/>
      <c r="C177" s="71"/>
      <c r="D177" s="7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</row>
    <row r="178" ht="15.75" customHeight="1">
      <c r="A178" s="1"/>
      <c r="B178" s="71"/>
      <c r="C178" s="71"/>
      <c r="D178" s="7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</row>
    <row r="179" ht="15.75" customHeight="1">
      <c r="A179" s="1"/>
      <c r="B179" s="71"/>
      <c r="C179" s="71"/>
      <c r="D179" s="7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</row>
    <row r="180" ht="15.75" customHeight="1">
      <c r="A180" s="1"/>
      <c r="B180" s="71"/>
      <c r="C180" s="71"/>
      <c r="D180" s="7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</row>
    <row r="181" ht="15.75" customHeight="1">
      <c r="A181" s="1"/>
      <c r="B181" s="71"/>
      <c r="C181" s="71"/>
      <c r="D181" s="7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</row>
    <row r="182" ht="15.75" customHeight="1">
      <c r="A182" s="1"/>
      <c r="B182" s="71"/>
      <c r="C182" s="71"/>
      <c r="D182" s="7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</row>
    <row r="183" ht="15.75" customHeight="1">
      <c r="A183" s="1"/>
      <c r="B183" s="71"/>
      <c r="C183" s="71"/>
      <c r="D183" s="7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</row>
    <row r="184" ht="15.75" customHeight="1">
      <c r="A184" s="1"/>
      <c r="B184" s="71"/>
      <c r="C184" s="71"/>
      <c r="D184" s="7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</row>
    <row r="185" ht="15.75" customHeight="1">
      <c r="A185" s="1"/>
      <c r="B185" s="71"/>
      <c r="C185" s="71"/>
      <c r="D185" s="7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</row>
    <row r="186" ht="15.75" customHeight="1">
      <c r="A186" s="1"/>
      <c r="B186" s="71"/>
      <c r="C186" s="71"/>
      <c r="D186" s="7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ht="15.75" customHeight="1">
      <c r="A187" s="1"/>
      <c r="B187" s="71"/>
      <c r="C187" s="71"/>
      <c r="D187" s="7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</row>
    <row r="188" ht="15.75" customHeight="1">
      <c r="A188" s="1"/>
      <c r="B188" s="71"/>
      <c r="C188" s="71"/>
      <c r="D188" s="7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</row>
    <row r="189" ht="15.75" customHeight="1">
      <c r="A189" s="1"/>
      <c r="B189" s="71"/>
      <c r="C189" s="71"/>
      <c r="D189" s="7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ht="15.75" customHeight="1">
      <c r="A190" s="1"/>
      <c r="B190" s="71"/>
      <c r="C190" s="71"/>
      <c r="D190" s="7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</row>
    <row r="191" ht="15.75" customHeight="1">
      <c r="A191" s="1"/>
      <c r="B191" s="71"/>
      <c r="C191" s="71"/>
      <c r="D191" s="7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ht="15.75" customHeight="1">
      <c r="A192" s="1"/>
      <c r="B192" s="71"/>
      <c r="C192" s="71"/>
      <c r="D192" s="7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</row>
    <row r="193" ht="15.75" customHeight="1">
      <c r="A193" s="1"/>
      <c r="B193" s="71"/>
      <c r="C193" s="71"/>
      <c r="D193" s="7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</row>
    <row r="194" ht="15.75" customHeight="1">
      <c r="A194" s="1"/>
      <c r="B194" s="71"/>
      <c r="C194" s="71"/>
      <c r="D194" s="7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</row>
    <row r="195" ht="15.75" customHeight="1">
      <c r="A195" s="1"/>
      <c r="B195" s="71"/>
      <c r="C195" s="71"/>
      <c r="D195" s="7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</row>
    <row r="196" ht="15.75" customHeight="1">
      <c r="A196" s="1"/>
      <c r="B196" s="71"/>
      <c r="C196" s="71"/>
      <c r="D196" s="7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</row>
    <row r="197" ht="15.75" customHeight="1">
      <c r="A197" s="1"/>
      <c r="B197" s="71"/>
      <c r="C197" s="71"/>
      <c r="D197" s="7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</row>
    <row r="198" ht="15.75" customHeight="1">
      <c r="A198" s="1"/>
      <c r="B198" s="71"/>
      <c r="C198" s="71"/>
      <c r="D198" s="7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</row>
    <row r="199" ht="15.75" customHeight="1">
      <c r="A199" s="1"/>
      <c r="B199" s="71"/>
      <c r="C199" s="71"/>
      <c r="D199" s="7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ht="15.75" customHeight="1">
      <c r="A200" s="1"/>
      <c r="B200" s="71"/>
      <c r="C200" s="71"/>
      <c r="D200" s="7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ht="15.75" customHeight="1">
      <c r="A201" s="1"/>
      <c r="B201" s="71"/>
      <c r="C201" s="71"/>
      <c r="D201" s="7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</row>
    <row r="202" ht="15.75" customHeight="1">
      <c r="A202" s="1"/>
      <c r="B202" s="71"/>
      <c r="C202" s="71"/>
      <c r="D202" s="7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</row>
    <row r="203" ht="15.75" customHeight="1">
      <c r="A203" s="1"/>
      <c r="B203" s="71"/>
      <c r="C203" s="71"/>
      <c r="D203" s="7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</row>
    <row r="204" ht="15.75" customHeight="1">
      <c r="A204" s="1"/>
      <c r="B204" s="71"/>
      <c r="C204" s="71"/>
      <c r="D204" s="7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  <row r="205" ht="15.75" customHeight="1">
      <c r="A205" s="1"/>
      <c r="B205" s="71"/>
      <c r="C205" s="71"/>
      <c r="D205" s="7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</row>
    <row r="20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</row>
    <row r="207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</row>
    <row r="208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</row>
    <row r="209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</row>
    <row r="210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</row>
    <row r="211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</row>
    <row r="212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</row>
    <row r="213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</row>
    <row r="214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</row>
    <row r="215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</row>
    <row r="21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</row>
    <row r="217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</row>
    <row r="218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</row>
    <row r="219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</row>
    <row r="220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</row>
    <row r="221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E1:F15"/>
    <mergeCell ref="E16:F16"/>
    <mergeCell ref="E19:F19"/>
    <mergeCell ref="G19:H19"/>
    <mergeCell ref="I19:J19"/>
    <mergeCell ref="K19:L19"/>
    <mergeCell ref="C50:O51"/>
    <mergeCell ref="G1:H15"/>
    <mergeCell ref="I1:J15"/>
    <mergeCell ref="K1:L15"/>
    <mergeCell ref="M1:N15"/>
    <mergeCell ref="O1:O19"/>
    <mergeCell ref="B13:B14"/>
    <mergeCell ref="B15:B16"/>
    <mergeCell ref="M19:N19"/>
    <mergeCell ref="G16:H16"/>
    <mergeCell ref="I16:J16"/>
    <mergeCell ref="K16:L16"/>
    <mergeCell ref="M16:N16"/>
    <mergeCell ref="B17:B18"/>
    <mergeCell ref="E17:F17"/>
    <mergeCell ref="E18:F18"/>
    <mergeCell ref="G17:H17"/>
    <mergeCell ref="I17:J17"/>
    <mergeCell ref="K17:L17"/>
    <mergeCell ref="M17:N17"/>
    <mergeCell ref="G18:H18"/>
    <mergeCell ref="I18:J18"/>
    <mergeCell ref="K18:L18"/>
    <mergeCell ref="M18:N18"/>
  </mergeCells>
  <conditionalFormatting sqref="A20:A32 B20 D20:D32 O20:O32 B22:B32 A41:B48 D41:D48 O41:O48">
    <cfRule type="expression" dxfId="0" priority="1" stopIfTrue="1">
      <formula>MOD(ROW(),2)</formula>
    </cfRule>
  </conditionalFormatting>
  <conditionalFormatting sqref="A20:A32 B20 D20:D32 O20:O32 B22:B32 A41:B48 D41:D48 O41:O48">
    <cfRule type="expression" dxfId="1" priority="2" stopIfTrue="1">
      <formula>MOD(ROW(),2)</formula>
    </cfRule>
  </conditionalFormatting>
  <conditionalFormatting sqref="A20:A32 B20 D20:D32 O20:O32 B22:B32 A41:B48 D41:D48 O41:O48">
    <cfRule type="expression" dxfId="1" priority="3" stopIfTrue="1">
      <formula>MOD(ROW(),2)</formula>
    </cfRule>
  </conditionalFormatting>
  <conditionalFormatting sqref="B21">
    <cfRule type="expression" dxfId="0" priority="4" stopIfTrue="1">
      <formula>MOD(ROW(),2)</formula>
    </cfRule>
  </conditionalFormatting>
  <conditionalFormatting sqref="B21">
    <cfRule type="expression" dxfId="1" priority="5" stopIfTrue="1">
      <formula>MOD(ROW(),2)</formula>
    </cfRule>
  </conditionalFormatting>
  <conditionalFormatting sqref="B21">
    <cfRule type="expression" dxfId="1" priority="6" stopIfTrue="1">
      <formula>MOD(ROW(),2)</formula>
    </cfRule>
  </conditionalFormatting>
  <conditionalFormatting sqref="A33:B40 D33:D40 O33:O40">
    <cfRule type="expression" dxfId="0" priority="7" stopIfTrue="1">
      <formula>MOD(ROW(),2)</formula>
    </cfRule>
  </conditionalFormatting>
  <conditionalFormatting sqref="A33:B40 D33:D40 O33:O40">
    <cfRule type="expression" dxfId="1" priority="8" stopIfTrue="1">
      <formula>MOD(ROW(),2)</formula>
    </cfRule>
  </conditionalFormatting>
  <conditionalFormatting sqref="A33:B40 D33:D40 O33:O40">
    <cfRule type="expression" dxfId="1" priority="9" stopIfTrue="1">
      <formula>MOD(ROW(),2)</formula>
    </cfRule>
  </conditionalFormatting>
  <conditionalFormatting sqref="E20:N48">
    <cfRule type="expression" dxfId="0" priority="10" stopIfTrue="1">
      <formula>MOD(ROW(),2)</formula>
    </cfRule>
  </conditionalFormatting>
  <conditionalFormatting sqref="E20:N48">
    <cfRule type="expression" dxfId="1" priority="11" stopIfTrue="1">
      <formula>MOD(ROW(),2)</formula>
    </cfRule>
  </conditionalFormatting>
  <conditionalFormatting sqref="E20:N48">
    <cfRule type="expression" dxfId="1" priority="12" stopIfTrue="1">
      <formula>MOD(ROW(),2)</formula>
    </cfRule>
  </conditionalFormatting>
  <conditionalFormatting sqref="C20:C32 C41:C48">
    <cfRule type="expression" dxfId="0" priority="13" stopIfTrue="1">
      <formula>MOD(ROW(),2)</formula>
    </cfRule>
  </conditionalFormatting>
  <conditionalFormatting sqref="C20:C32 C41:C48">
    <cfRule type="expression" dxfId="1" priority="14" stopIfTrue="1">
      <formula>MOD(ROW(),2)</formula>
    </cfRule>
  </conditionalFormatting>
  <conditionalFormatting sqref="C20:C32 C41:C48">
    <cfRule type="expression" dxfId="1" priority="15" stopIfTrue="1">
      <formula>MOD(ROW(),2)</formula>
    </cfRule>
  </conditionalFormatting>
  <conditionalFormatting sqref="C33:C40">
    <cfRule type="expression" dxfId="0" priority="16" stopIfTrue="1">
      <formula>MOD(ROW(),2)</formula>
    </cfRule>
  </conditionalFormatting>
  <conditionalFormatting sqref="C33:C40">
    <cfRule type="expression" dxfId="1" priority="17" stopIfTrue="1">
      <formula>MOD(ROW(),2)</formula>
    </cfRule>
  </conditionalFormatting>
  <conditionalFormatting sqref="C33:C40">
    <cfRule type="expression" dxfId="1" priority="18" stopIfTrue="1">
      <formula>MOD(ROW(),2)</formula>
    </cfRule>
  </conditionalFormatting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DD6EE"/>
    <pageSetUpPr fitToPage="1"/>
  </sheetPr>
  <sheetViews>
    <sheetView workbookViewId="0"/>
  </sheetViews>
  <sheetFormatPr customHeight="1" defaultColWidth="12.63" defaultRowHeight="15.0"/>
  <cols>
    <col customWidth="1" min="1" max="1" width="3.0"/>
    <col customWidth="1" min="2" max="2" width="23.88"/>
    <col customWidth="1" min="3" max="3" width="13.38"/>
    <col customWidth="1" min="4" max="4" width="7.13"/>
    <col customWidth="1" min="5" max="5" width="3.88"/>
    <col customWidth="1" min="6" max="6" width="7.0"/>
    <col customWidth="1" min="7" max="7" width="3.88"/>
    <col customWidth="1" min="8" max="8" width="7.88"/>
    <col customWidth="1" min="9" max="9" width="4.25"/>
    <col customWidth="1" min="10" max="10" width="7.88"/>
    <col customWidth="1" min="11" max="11" width="5.88"/>
    <col customWidth="1" min="12" max="12" width="5.38"/>
    <col customWidth="1" min="13" max="13" width="4.13"/>
    <col customWidth="1" min="14" max="14" width="7.88"/>
    <col customWidth="1" min="15" max="15" width="5.13"/>
    <col customWidth="1" min="16" max="16" width="6.13"/>
    <col customWidth="1" min="17" max="17" width="8.13"/>
    <col customWidth="1" min="18" max="18" width="9.0"/>
  </cols>
  <sheetData>
    <row r="1" ht="12.75" customHeight="1">
      <c r="A1" s="1"/>
      <c r="B1" s="1"/>
      <c r="C1" s="1"/>
      <c r="D1" s="1"/>
      <c r="E1" s="2" t="s">
        <v>62</v>
      </c>
      <c r="F1" s="3"/>
      <c r="G1" s="4" t="s">
        <v>63</v>
      </c>
      <c r="H1" s="3"/>
      <c r="I1" s="4" t="s">
        <v>64</v>
      </c>
      <c r="J1" s="3"/>
      <c r="K1" s="4" t="s">
        <v>2</v>
      </c>
      <c r="L1" s="3"/>
      <c r="M1" s="4" t="s">
        <v>3</v>
      </c>
      <c r="N1" s="3"/>
      <c r="O1" s="5" t="s">
        <v>65</v>
      </c>
      <c r="P1" s="6"/>
      <c r="Q1" s="7" t="s">
        <v>5</v>
      </c>
      <c r="R1" s="1"/>
    </row>
    <row r="2">
      <c r="A2" s="1"/>
      <c r="B2" s="1"/>
      <c r="C2" s="1"/>
      <c r="D2" s="1"/>
      <c r="E2" s="8"/>
      <c r="F2" s="3"/>
      <c r="H2" s="3"/>
      <c r="J2" s="3"/>
      <c r="L2" s="3"/>
      <c r="N2" s="3"/>
      <c r="P2" s="3"/>
      <c r="Q2" s="3"/>
      <c r="R2" s="1"/>
    </row>
    <row r="3">
      <c r="A3" s="1"/>
      <c r="B3" s="1"/>
      <c r="C3" s="1"/>
      <c r="D3" s="1"/>
      <c r="E3" s="8"/>
      <c r="F3" s="3"/>
      <c r="H3" s="3"/>
      <c r="J3" s="3"/>
      <c r="L3" s="3"/>
      <c r="N3" s="3"/>
      <c r="P3" s="3"/>
      <c r="Q3" s="3"/>
      <c r="R3" s="1"/>
    </row>
    <row r="4">
      <c r="A4" s="1"/>
      <c r="B4" s="1"/>
      <c r="C4" s="1"/>
      <c r="D4" s="1"/>
      <c r="E4" s="8"/>
      <c r="F4" s="3"/>
      <c r="H4" s="3"/>
      <c r="J4" s="3"/>
      <c r="L4" s="3"/>
      <c r="N4" s="3"/>
      <c r="P4" s="3"/>
      <c r="Q4" s="3"/>
      <c r="R4" s="1"/>
    </row>
    <row r="5">
      <c r="A5" s="1"/>
      <c r="B5" s="1"/>
      <c r="C5" s="1"/>
      <c r="D5" s="1"/>
      <c r="E5" s="8"/>
      <c r="F5" s="3"/>
      <c r="H5" s="3"/>
      <c r="J5" s="3"/>
      <c r="L5" s="3"/>
      <c r="N5" s="3"/>
      <c r="P5" s="3"/>
      <c r="Q5" s="3"/>
      <c r="R5" s="1"/>
    </row>
    <row r="6">
      <c r="A6" s="1"/>
      <c r="B6" s="1"/>
      <c r="C6" s="1"/>
      <c r="D6" s="1"/>
      <c r="E6" s="8"/>
      <c r="F6" s="3"/>
      <c r="H6" s="3"/>
      <c r="J6" s="3"/>
      <c r="L6" s="3"/>
      <c r="N6" s="3"/>
      <c r="P6" s="3"/>
      <c r="Q6" s="3"/>
      <c r="R6" s="1"/>
    </row>
    <row r="7">
      <c r="A7" s="1"/>
      <c r="B7" s="1"/>
      <c r="C7" s="1"/>
      <c r="D7" s="1"/>
      <c r="E7" s="8"/>
      <c r="F7" s="3"/>
      <c r="H7" s="3"/>
      <c r="J7" s="3"/>
      <c r="L7" s="3"/>
      <c r="N7" s="3"/>
      <c r="P7" s="3"/>
      <c r="Q7" s="3"/>
      <c r="R7" s="1"/>
    </row>
    <row r="8">
      <c r="A8" s="1"/>
      <c r="B8" s="1"/>
      <c r="C8" s="1"/>
      <c r="D8" s="1"/>
      <c r="E8" s="8"/>
      <c r="F8" s="3"/>
      <c r="H8" s="3"/>
      <c r="J8" s="3"/>
      <c r="L8" s="3"/>
      <c r="N8" s="3"/>
      <c r="P8" s="3"/>
      <c r="Q8" s="3"/>
      <c r="R8" s="1"/>
    </row>
    <row r="9">
      <c r="A9" s="1"/>
      <c r="B9" s="1"/>
      <c r="C9" s="1"/>
      <c r="D9" s="1"/>
      <c r="E9" s="8"/>
      <c r="F9" s="3"/>
      <c r="H9" s="3"/>
      <c r="J9" s="3"/>
      <c r="L9" s="3"/>
      <c r="N9" s="3"/>
      <c r="P9" s="3"/>
      <c r="Q9" s="3"/>
      <c r="R9" s="1"/>
    </row>
    <row r="10" ht="12.0" customHeight="1">
      <c r="A10" s="1"/>
      <c r="B10" s="1"/>
      <c r="C10" s="1"/>
      <c r="D10" s="1"/>
      <c r="E10" s="8"/>
      <c r="F10" s="3"/>
      <c r="H10" s="3"/>
      <c r="J10" s="3"/>
      <c r="L10" s="3"/>
      <c r="N10" s="3"/>
      <c r="P10" s="3"/>
      <c r="Q10" s="3"/>
      <c r="R10" s="1"/>
    </row>
    <row r="11" ht="11.25" customHeight="1">
      <c r="A11" s="1"/>
      <c r="B11" s="1"/>
      <c r="C11" s="1"/>
      <c r="D11" s="1"/>
      <c r="E11" s="8"/>
      <c r="F11" s="3"/>
      <c r="H11" s="3"/>
      <c r="J11" s="3"/>
      <c r="L11" s="3"/>
      <c r="N11" s="3"/>
      <c r="P11" s="3"/>
      <c r="Q11" s="3"/>
      <c r="R11" s="1"/>
    </row>
    <row r="12" ht="11.25" customHeight="1">
      <c r="A12" s="1"/>
      <c r="B12" s="1"/>
      <c r="C12" s="1"/>
      <c r="D12" s="1"/>
      <c r="E12" s="8"/>
      <c r="F12" s="3"/>
      <c r="H12" s="3"/>
      <c r="J12" s="3"/>
      <c r="L12" s="3"/>
      <c r="N12" s="3"/>
      <c r="P12" s="3"/>
      <c r="Q12" s="3"/>
      <c r="R12" s="1"/>
    </row>
    <row r="13" ht="11.25" customHeight="1">
      <c r="A13" s="1"/>
      <c r="B13" s="9" t="s">
        <v>6</v>
      </c>
      <c r="C13" s="1"/>
      <c r="D13" s="1"/>
      <c r="E13" s="8"/>
      <c r="F13" s="3"/>
      <c r="H13" s="3"/>
      <c r="J13" s="3"/>
      <c r="L13" s="3"/>
      <c r="N13" s="3"/>
      <c r="P13" s="3"/>
      <c r="Q13" s="3"/>
      <c r="R13" s="1"/>
    </row>
    <row r="14" ht="11.25" customHeight="1">
      <c r="A14" s="1"/>
      <c r="B14" s="10"/>
      <c r="C14" s="11"/>
      <c r="D14" s="11"/>
      <c r="E14" s="8"/>
      <c r="F14" s="3"/>
      <c r="H14" s="3"/>
      <c r="J14" s="3"/>
      <c r="L14" s="3"/>
      <c r="N14" s="3"/>
      <c r="P14" s="3"/>
      <c r="Q14" s="3"/>
      <c r="R14" s="1"/>
    </row>
    <row r="15" ht="11.25" customHeight="1">
      <c r="A15" s="1"/>
      <c r="B15" s="89" t="s">
        <v>66</v>
      </c>
      <c r="C15" s="13">
        <v>2010.0</v>
      </c>
      <c r="E15" s="8"/>
      <c r="F15" s="3"/>
      <c r="H15" s="3"/>
      <c r="J15" s="3"/>
      <c r="L15" s="3"/>
      <c r="N15" s="3"/>
      <c r="O15" s="14"/>
      <c r="P15" s="15"/>
      <c r="Q15" s="3"/>
      <c r="R15" s="1"/>
    </row>
    <row r="16" ht="13.5" customHeight="1">
      <c r="A16" s="1"/>
      <c r="B16" s="10"/>
      <c r="C16" s="16">
        <v>2011.0</v>
      </c>
      <c r="E16" s="90" t="s">
        <v>67</v>
      </c>
      <c r="F16" s="3"/>
      <c r="G16" s="90" t="s">
        <v>68</v>
      </c>
      <c r="H16" s="3"/>
      <c r="I16" s="90" t="s">
        <v>69</v>
      </c>
      <c r="J16" s="3"/>
      <c r="K16" s="19" t="s">
        <v>10</v>
      </c>
      <c r="L16" s="3"/>
      <c r="M16" s="19" t="s">
        <v>11</v>
      </c>
      <c r="N16" s="3"/>
      <c r="O16" s="20" t="s">
        <v>12</v>
      </c>
      <c r="P16" s="6"/>
      <c r="Q16" s="3"/>
      <c r="R16" s="1"/>
    </row>
    <row r="17" ht="13.5" customHeight="1">
      <c r="A17" s="21"/>
      <c r="B17" s="22" t="s">
        <v>13</v>
      </c>
      <c r="C17" s="23"/>
      <c r="D17" s="23" t="s">
        <v>14</v>
      </c>
      <c r="E17" s="24" t="s">
        <v>15</v>
      </c>
      <c r="F17" s="25"/>
      <c r="G17" s="26" t="s">
        <v>70</v>
      </c>
      <c r="H17" s="25"/>
      <c r="I17" s="26" t="s">
        <v>71</v>
      </c>
      <c r="J17" s="25"/>
      <c r="K17" s="26" t="s">
        <v>72</v>
      </c>
      <c r="L17" s="25"/>
      <c r="M17" s="91" t="s">
        <v>73</v>
      </c>
      <c r="N17" s="25"/>
      <c r="O17" s="92" t="s">
        <v>74</v>
      </c>
      <c r="P17" s="25"/>
      <c r="Q17" s="3"/>
      <c r="R17" s="21"/>
    </row>
    <row r="18" ht="12.75" customHeight="1">
      <c r="A18" s="1"/>
      <c r="B18" s="30"/>
      <c r="C18" s="31"/>
      <c r="D18" s="31" t="s">
        <v>17</v>
      </c>
      <c r="E18" s="24">
        <v>50.0</v>
      </c>
      <c r="F18" s="25"/>
      <c r="G18" s="26">
        <v>100.0</v>
      </c>
      <c r="H18" s="25"/>
      <c r="I18" s="26">
        <v>100.0</v>
      </c>
      <c r="J18" s="25"/>
      <c r="K18" s="26">
        <v>75.0</v>
      </c>
      <c r="L18" s="25"/>
      <c r="M18" s="26">
        <v>75.0</v>
      </c>
      <c r="N18" s="25"/>
      <c r="O18" s="26">
        <v>200.0</v>
      </c>
      <c r="P18" s="25"/>
      <c r="Q18" s="3"/>
      <c r="R18" s="1"/>
    </row>
    <row r="19" ht="13.5" customHeight="1">
      <c r="A19" s="33"/>
      <c r="B19" s="33"/>
      <c r="C19" s="34"/>
      <c r="D19" s="34" t="s">
        <v>18</v>
      </c>
      <c r="E19" s="35">
        <v>26.0</v>
      </c>
      <c r="F19" s="36"/>
      <c r="G19" s="38"/>
      <c r="H19" s="36"/>
      <c r="I19" s="38"/>
      <c r="J19" s="36"/>
      <c r="K19" s="38"/>
      <c r="L19" s="36"/>
      <c r="M19" s="38"/>
      <c r="N19" s="36"/>
      <c r="O19" s="38"/>
      <c r="P19" s="36"/>
      <c r="Q19" s="39"/>
      <c r="R19" s="1"/>
    </row>
    <row r="20" ht="14.25" customHeight="1">
      <c r="A20" s="40">
        <v>1.0</v>
      </c>
      <c r="B20" s="41" t="s">
        <v>75</v>
      </c>
      <c r="C20" s="42" t="s">
        <v>20</v>
      </c>
      <c r="D20" s="43"/>
      <c r="E20" s="44">
        <v>1.0</v>
      </c>
      <c r="F20" s="45">
        <f t="shared" ref="F20:F48" si="1">IF(E20="",0,$E$18*(1.01-(LOG(E20)/LOG($E$19))))</f>
        <v>50.5</v>
      </c>
      <c r="G20" s="93"/>
      <c r="H20" s="45">
        <f t="shared" ref="H20:H48" si="2">IF(G20="",0,$G$18*(1.01-(LOG(G20)/LOG($G$19))))</f>
        <v>0</v>
      </c>
      <c r="I20" s="76"/>
      <c r="J20" s="94">
        <f t="shared" ref="J20:J48" si="3">IF(I20="",0,$J$18*(1.01-(LOG(I20)/LOG($J$19))))</f>
        <v>0</v>
      </c>
      <c r="K20" s="95"/>
      <c r="L20" s="45">
        <f t="shared" ref="L20:L48" si="4">IF(K20="",0,$K$18*(1.01-(LOG(K20)/LOG($K$19))))</f>
        <v>0</v>
      </c>
      <c r="M20" s="47"/>
      <c r="N20" s="45">
        <f t="shared" ref="N20:N48" si="5">IF(M20="",0,$M$18*(1.01-(LOG(M20)/LOG($M$19))))</f>
        <v>0</v>
      </c>
      <c r="O20" s="47"/>
      <c r="P20" s="45">
        <f t="shared" ref="P20:P48" si="6">IF(O20="",0,$O$18*(1.01-(LOG(O20)/LOG($O$19))))</f>
        <v>0</v>
      </c>
      <c r="Q20" s="48">
        <f t="shared" ref="Q20:Q48" si="7">SUM(F20,H20,L20,N20,P20)</f>
        <v>50.5</v>
      </c>
      <c r="R20" s="1"/>
    </row>
    <row r="21" ht="15.75" customHeight="1">
      <c r="A21" s="49">
        <v>2.0</v>
      </c>
      <c r="B21" s="50" t="s">
        <v>76</v>
      </c>
      <c r="C21" s="77" t="s">
        <v>20</v>
      </c>
      <c r="D21" s="78"/>
      <c r="E21" s="79">
        <v>2.0</v>
      </c>
      <c r="F21" s="58">
        <f t="shared" si="1"/>
        <v>39.86269732</v>
      </c>
      <c r="G21" s="96"/>
      <c r="H21" s="58">
        <f t="shared" si="2"/>
        <v>0</v>
      </c>
      <c r="I21" s="80"/>
      <c r="J21" s="97">
        <f t="shared" si="3"/>
        <v>0</v>
      </c>
      <c r="K21" s="98"/>
      <c r="L21" s="58">
        <f t="shared" si="4"/>
        <v>0</v>
      </c>
      <c r="M21" s="82"/>
      <c r="N21" s="58">
        <f t="shared" si="5"/>
        <v>0</v>
      </c>
      <c r="O21" s="82"/>
      <c r="P21" s="58">
        <f t="shared" si="6"/>
        <v>0</v>
      </c>
      <c r="Q21" s="83">
        <f t="shared" si="7"/>
        <v>39.86269732</v>
      </c>
      <c r="R21" s="1"/>
    </row>
    <row r="22" ht="15.75" customHeight="1">
      <c r="A22" s="49">
        <v>3.0</v>
      </c>
      <c r="B22" s="50" t="s">
        <v>77</v>
      </c>
      <c r="C22" s="51" t="s">
        <v>20</v>
      </c>
      <c r="D22" s="52"/>
      <c r="E22" s="53">
        <v>3.0</v>
      </c>
      <c r="F22" s="54">
        <f t="shared" si="1"/>
        <v>33.64027415</v>
      </c>
      <c r="G22" s="87"/>
      <c r="H22" s="54">
        <f t="shared" si="2"/>
        <v>0</v>
      </c>
      <c r="I22" s="84"/>
      <c r="J22" s="97">
        <f t="shared" si="3"/>
        <v>0</v>
      </c>
      <c r="K22" s="60"/>
      <c r="L22" s="54">
        <f t="shared" si="4"/>
        <v>0</v>
      </c>
      <c r="M22" s="56"/>
      <c r="N22" s="54">
        <f t="shared" si="5"/>
        <v>0</v>
      </c>
      <c r="O22" s="56"/>
      <c r="P22" s="54">
        <f t="shared" si="6"/>
        <v>0</v>
      </c>
      <c r="Q22" s="57">
        <f t="shared" si="7"/>
        <v>33.64027415</v>
      </c>
      <c r="R22" s="1"/>
    </row>
    <row r="23" ht="15.75" customHeight="1">
      <c r="A23" s="49">
        <v>3.0</v>
      </c>
      <c r="B23" s="50" t="s">
        <v>78</v>
      </c>
      <c r="C23" s="51" t="s">
        <v>24</v>
      </c>
      <c r="D23" s="52"/>
      <c r="E23" s="53">
        <v>3.0</v>
      </c>
      <c r="F23" s="58">
        <f t="shared" si="1"/>
        <v>33.64027415</v>
      </c>
      <c r="G23" s="87"/>
      <c r="H23" s="54">
        <f t="shared" si="2"/>
        <v>0</v>
      </c>
      <c r="I23" s="84"/>
      <c r="J23" s="99">
        <f t="shared" si="3"/>
        <v>0</v>
      </c>
      <c r="K23" s="60"/>
      <c r="L23" s="54">
        <f t="shared" si="4"/>
        <v>0</v>
      </c>
      <c r="M23" s="56"/>
      <c r="N23" s="54">
        <f t="shared" si="5"/>
        <v>0</v>
      </c>
      <c r="O23" s="56"/>
      <c r="P23" s="54">
        <f t="shared" si="6"/>
        <v>0</v>
      </c>
      <c r="Q23" s="57">
        <f t="shared" si="7"/>
        <v>33.64027415</v>
      </c>
      <c r="R23" s="1"/>
    </row>
    <row r="24" ht="15.75" customHeight="1">
      <c r="A24" s="49">
        <v>5.0</v>
      </c>
      <c r="B24" s="50" t="s">
        <v>79</v>
      </c>
      <c r="C24" s="51" t="s">
        <v>24</v>
      </c>
      <c r="D24" s="52"/>
      <c r="E24" s="53">
        <v>5.0</v>
      </c>
      <c r="F24" s="54">
        <f t="shared" si="1"/>
        <v>25.80094806</v>
      </c>
      <c r="G24" s="87"/>
      <c r="H24" s="54">
        <f t="shared" si="2"/>
        <v>0</v>
      </c>
      <c r="I24" s="84"/>
      <c r="J24" s="97">
        <f t="shared" si="3"/>
        <v>0</v>
      </c>
      <c r="K24" s="60"/>
      <c r="L24" s="54">
        <f t="shared" si="4"/>
        <v>0</v>
      </c>
      <c r="M24" s="56"/>
      <c r="N24" s="54">
        <f t="shared" si="5"/>
        <v>0</v>
      </c>
      <c r="O24" s="56"/>
      <c r="P24" s="54">
        <f t="shared" si="6"/>
        <v>0</v>
      </c>
      <c r="Q24" s="57">
        <f t="shared" si="7"/>
        <v>25.80094806</v>
      </c>
      <c r="R24" s="1"/>
    </row>
    <row r="25" ht="15.75" customHeight="1">
      <c r="A25" s="49">
        <v>6.0</v>
      </c>
      <c r="B25" s="50" t="s">
        <v>80</v>
      </c>
      <c r="C25" s="51" t="s">
        <v>22</v>
      </c>
      <c r="D25" s="52"/>
      <c r="E25" s="53">
        <v>6.0</v>
      </c>
      <c r="F25" s="58">
        <f t="shared" si="1"/>
        <v>23.00297147</v>
      </c>
      <c r="G25" s="87"/>
      <c r="H25" s="54">
        <f t="shared" si="2"/>
        <v>0</v>
      </c>
      <c r="I25" s="84"/>
      <c r="J25" s="99">
        <f t="shared" si="3"/>
        <v>0</v>
      </c>
      <c r="K25" s="60"/>
      <c r="L25" s="54">
        <f t="shared" si="4"/>
        <v>0</v>
      </c>
      <c r="M25" s="56"/>
      <c r="N25" s="54">
        <f t="shared" si="5"/>
        <v>0</v>
      </c>
      <c r="O25" s="56"/>
      <c r="P25" s="54">
        <f t="shared" si="6"/>
        <v>0</v>
      </c>
      <c r="Q25" s="57">
        <f t="shared" si="7"/>
        <v>23.00297147</v>
      </c>
      <c r="R25" s="1"/>
    </row>
    <row r="26" ht="15.75" customHeight="1">
      <c r="A26" s="49">
        <v>7.0</v>
      </c>
      <c r="B26" s="50" t="s">
        <v>81</v>
      </c>
      <c r="C26" s="51" t="s">
        <v>30</v>
      </c>
      <c r="D26" s="52"/>
      <c r="E26" s="53">
        <v>7.0</v>
      </c>
      <c r="F26" s="54">
        <f t="shared" si="1"/>
        <v>20.63731597</v>
      </c>
      <c r="G26" s="87"/>
      <c r="H26" s="54">
        <f t="shared" si="2"/>
        <v>0</v>
      </c>
      <c r="I26" s="84"/>
      <c r="J26" s="97">
        <f t="shared" si="3"/>
        <v>0</v>
      </c>
      <c r="K26" s="60"/>
      <c r="L26" s="54">
        <f t="shared" si="4"/>
        <v>0</v>
      </c>
      <c r="M26" s="56"/>
      <c r="N26" s="54">
        <f t="shared" si="5"/>
        <v>0</v>
      </c>
      <c r="O26" s="56"/>
      <c r="P26" s="54">
        <f t="shared" si="6"/>
        <v>0</v>
      </c>
      <c r="Q26" s="57">
        <f t="shared" si="7"/>
        <v>20.63731597</v>
      </c>
      <c r="R26" s="1"/>
    </row>
    <row r="27" ht="15.75" customHeight="1">
      <c r="A27" s="49">
        <v>8.0</v>
      </c>
      <c r="B27" s="50" t="s">
        <v>82</v>
      </c>
      <c r="C27" s="51" t="s">
        <v>20</v>
      </c>
      <c r="D27" s="52"/>
      <c r="E27" s="53">
        <v>8.0</v>
      </c>
      <c r="F27" s="58">
        <f t="shared" si="1"/>
        <v>18.58809197</v>
      </c>
      <c r="G27" s="87"/>
      <c r="H27" s="54">
        <f t="shared" si="2"/>
        <v>0</v>
      </c>
      <c r="I27" s="84"/>
      <c r="J27" s="99">
        <f t="shared" si="3"/>
        <v>0</v>
      </c>
      <c r="K27" s="60"/>
      <c r="L27" s="54">
        <f t="shared" si="4"/>
        <v>0</v>
      </c>
      <c r="M27" s="56"/>
      <c r="N27" s="54">
        <f t="shared" si="5"/>
        <v>0</v>
      </c>
      <c r="O27" s="56"/>
      <c r="P27" s="54">
        <f t="shared" si="6"/>
        <v>0</v>
      </c>
      <c r="Q27" s="57">
        <f t="shared" si="7"/>
        <v>18.58809197</v>
      </c>
      <c r="R27" s="1"/>
    </row>
    <row r="28" ht="15.75" customHeight="1">
      <c r="A28" s="49">
        <v>9.0</v>
      </c>
      <c r="B28" s="50" t="s">
        <v>23</v>
      </c>
      <c r="C28" s="51" t="s">
        <v>24</v>
      </c>
      <c r="D28" s="52"/>
      <c r="E28" s="53">
        <v>9.0</v>
      </c>
      <c r="F28" s="54">
        <f t="shared" si="1"/>
        <v>16.78054829</v>
      </c>
      <c r="G28" s="87"/>
      <c r="H28" s="54">
        <f t="shared" si="2"/>
        <v>0</v>
      </c>
      <c r="I28" s="84"/>
      <c r="J28" s="97">
        <f t="shared" si="3"/>
        <v>0</v>
      </c>
      <c r="K28" s="60"/>
      <c r="L28" s="54">
        <f t="shared" si="4"/>
        <v>0</v>
      </c>
      <c r="M28" s="56"/>
      <c r="N28" s="54">
        <f t="shared" si="5"/>
        <v>0</v>
      </c>
      <c r="O28" s="56"/>
      <c r="P28" s="54">
        <f t="shared" si="6"/>
        <v>0</v>
      </c>
      <c r="Q28" s="57">
        <f t="shared" si="7"/>
        <v>16.78054829</v>
      </c>
      <c r="R28" s="1"/>
    </row>
    <row r="29" ht="15.75" customHeight="1">
      <c r="A29" s="49">
        <v>10.0</v>
      </c>
      <c r="B29" s="50" t="s">
        <v>83</v>
      </c>
      <c r="C29" s="51" t="s">
        <v>20</v>
      </c>
      <c r="D29" s="52"/>
      <c r="E29" s="53">
        <v>10.0</v>
      </c>
      <c r="F29" s="58">
        <f t="shared" si="1"/>
        <v>15.16364538</v>
      </c>
      <c r="G29" s="87"/>
      <c r="H29" s="54">
        <f t="shared" si="2"/>
        <v>0</v>
      </c>
      <c r="I29" s="84"/>
      <c r="J29" s="99">
        <f t="shared" si="3"/>
        <v>0</v>
      </c>
      <c r="K29" s="60"/>
      <c r="L29" s="54">
        <f t="shared" si="4"/>
        <v>0</v>
      </c>
      <c r="M29" s="56"/>
      <c r="N29" s="54">
        <f t="shared" si="5"/>
        <v>0</v>
      </c>
      <c r="O29" s="56"/>
      <c r="P29" s="54">
        <f t="shared" si="6"/>
        <v>0</v>
      </c>
      <c r="Q29" s="57">
        <f t="shared" si="7"/>
        <v>15.16364538</v>
      </c>
      <c r="R29" s="1"/>
    </row>
    <row r="30" ht="15.75" customHeight="1">
      <c r="A30" s="49">
        <v>11.0</v>
      </c>
      <c r="B30" s="50" t="s">
        <v>19</v>
      </c>
      <c r="C30" s="51" t="s">
        <v>20</v>
      </c>
      <c r="D30" s="52"/>
      <c r="E30" s="53">
        <v>11.0</v>
      </c>
      <c r="F30" s="54">
        <f t="shared" si="1"/>
        <v>13.70097878</v>
      </c>
      <c r="G30" s="87"/>
      <c r="H30" s="54">
        <f t="shared" si="2"/>
        <v>0</v>
      </c>
      <c r="I30" s="84"/>
      <c r="J30" s="97">
        <f t="shared" si="3"/>
        <v>0</v>
      </c>
      <c r="K30" s="60"/>
      <c r="L30" s="54">
        <f t="shared" si="4"/>
        <v>0</v>
      </c>
      <c r="M30" s="56"/>
      <c r="N30" s="54">
        <f t="shared" si="5"/>
        <v>0</v>
      </c>
      <c r="O30" s="56"/>
      <c r="P30" s="54">
        <f t="shared" si="6"/>
        <v>0</v>
      </c>
      <c r="Q30" s="57">
        <f t="shared" si="7"/>
        <v>13.70097878</v>
      </c>
      <c r="R30" s="1"/>
    </row>
    <row r="31" ht="15.75" customHeight="1">
      <c r="A31" s="49">
        <v>12.0</v>
      </c>
      <c r="B31" s="50" t="s">
        <v>26</v>
      </c>
      <c r="C31" s="51" t="s">
        <v>27</v>
      </c>
      <c r="D31" s="52"/>
      <c r="E31" s="53">
        <v>12.0</v>
      </c>
      <c r="F31" s="58">
        <f t="shared" si="1"/>
        <v>12.36566879</v>
      </c>
      <c r="G31" s="87"/>
      <c r="H31" s="54">
        <f t="shared" si="2"/>
        <v>0</v>
      </c>
      <c r="I31" s="84"/>
      <c r="J31" s="99">
        <f t="shared" si="3"/>
        <v>0</v>
      </c>
      <c r="K31" s="60"/>
      <c r="L31" s="54">
        <f t="shared" si="4"/>
        <v>0</v>
      </c>
      <c r="M31" s="56"/>
      <c r="N31" s="54">
        <f t="shared" si="5"/>
        <v>0</v>
      </c>
      <c r="O31" s="56"/>
      <c r="P31" s="54">
        <f t="shared" si="6"/>
        <v>0</v>
      </c>
      <c r="Q31" s="57">
        <f t="shared" si="7"/>
        <v>12.36566879</v>
      </c>
      <c r="R31" s="1"/>
    </row>
    <row r="32" ht="15.75" customHeight="1">
      <c r="A32" s="49">
        <v>13.0</v>
      </c>
      <c r="B32" s="50" t="s">
        <v>84</v>
      </c>
      <c r="C32" s="51" t="s">
        <v>20</v>
      </c>
      <c r="D32" s="52"/>
      <c r="E32" s="53">
        <v>13.0</v>
      </c>
      <c r="F32" s="54">
        <f t="shared" si="1"/>
        <v>11.13730268</v>
      </c>
      <c r="G32" s="87"/>
      <c r="H32" s="54">
        <f t="shared" si="2"/>
        <v>0</v>
      </c>
      <c r="I32" s="84"/>
      <c r="J32" s="97">
        <f t="shared" si="3"/>
        <v>0</v>
      </c>
      <c r="K32" s="60"/>
      <c r="L32" s="54">
        <f t="shared" si="4"/>
        <v>0</v>
      </c>
      <c r="M32" s="56"/>
      <c r="N32" s="54">
        <f t="shared" si="5"/>
        <v>0</v>
      </c>
      <c r="O32" s="56"/>
      <c r="P32" s="54">
        <f t="shared" si="6"/>
        <v>0</v>
      </c>
      <c r="Q32" s="57">
        <f t="shared" si="7"/>
        <v>11.13730268</v>
      </c>
      <c r="R32" s="1"/>
    </row>
    <row r="33" ht="15.75" customHeight="1">
      <c r="A33" s="49">
        <v>14.0</v>
      </c>
      <c r="B33" s="50" t="s">
        <v>21</v>
      </c>
      <c r="C33" s="51" t="s">
        <v>22</v>
      </c>
      <c r="D33" s="52"/>
      <c r="E33" s="53">
        <v>14.0</v>
      </c>
      <c r="F33" s="58">
        <f t="shared" si="1"/>
        <v>10.00001329</v>
      </c>
      <c r="G33" s="87"/>
      <c r="H33" s="54">
        <f t="shared" si="2"/>
        <v>0</v>
      </c>
      <c r="I33" s="84"/>
      <c r="J33" s="99">
        <f t="shared" si="3"/>
        <v>0</v>
      </c>
      <c r="K33" s="60"/>
      <c r="L33" s="54">
        <f t="shared" si="4"/>
        <v>0</v>
      </c>
      <c r="M33" s="56"/>
      <c r="N33" s="54">
        <f t="shared" si="5"/>
        <v>0</v>
      </c>
      <c r="O33" s="56"/>
      <c r="P33" s="54">
        <f t="shared" si="6"/>
        <v>0</v>
      </c>
      <c r="Q33" s="57">
        <f t="shared" si="7"/>
        <v>10.00001329</v>
      </c>
      <c r="R33" s="1"/>
    </row>
    <row r="34" ht="15.75" customHeight="1">
      <c r="A34" s="49">
        <v>15.0</v>
      </c>
      <c r="B34" s="50" t="s">
        <v>85</v>
      </c>
      <c r="C34" s="51" t="s">
        <v>30</v>
      </c>
      <c r="D34" s="52"/>
      <c r="E34" s="53">
        <v>15.0</v>
      </c>
      <c r="F34" s="54">
        <f t="shared" si="1"/>
        <v>8.941222206</v>
      </c>
      <c r="G34" s="87"/>
      <c r="H34" s="54">
        <f t="shared" si="2"/>
        <v>0</v>
      </c>
      <c r="I34" s="84"/>
      <c r="J34" s="97">
        <f t="shared" si="3"/>
        <v>0</v>
      </c>
      <c r="K34" s="60"/>
      <c r="L34" s="54">
        <f t="shared" si="4"/>
        <v>0</v>
      </c>
      <c r="M34" s="56"/>
      <c r="N34" s="54">
        <f t="shared" si="5"/>
        <v>0</v>
      </c>
      <c r="O34" s="56"/>
      <c r="P34" s="54">
        <f t="shared" si="6"/>
        <v>0</v>
      </c>
      <c r="Q34" s="57">
        <f t="shared" si="7"/>
        <v>8.941222206</v>
      </c>
      <c r="R34" s="1"/>
    </row>
    <row r="35" ht="15.75" customHeight="1">
      <c r="A35" s="49">
        <v>16.0</v>
      </c>
      <c r="B35" s="50" t="s">
        <v>86</v>
      </c>
      <c r="C35" s="51" t="s">
        <v>20</v>
      </c>
      <c r="D35" s="52"/>
      <c r="E35" s="53">
        <v>16.0</v>
      </c>
      <c r="F35" s="58">
        <f t="shared" si="1"/>
        <v>7.950789289</v>
      </c>
      <c r="G35" s="87"/>
      <c r="H35" s="54">
        <f t="shared" si="2"/>
        <v>0</v>
      </c>
      <c r="I35" s="84"/>
      <c r="J35" s="99">
        <f t="shared" si="3"/>
        <v>0</v>
      </c>
      <c r="K35" s="60"/>
      <c r="L35" s="54">
        <f t="shared" si="4"/>
        <v>0</v>
      </c>
      <c r="M35" s="56"/>
      <c r="N35" s="54">
        <f t="shared" si="5"/>
        <v>0</v>
      </c>
      <c r="O35" s="56"/>
      <c r="P35" s="54">
        <f t="shared" si="6"/>
        <v>0</v>
      </c>
      <c r="Q35" s="57">
        <f t="shared" si="7"/>
        <v>7.950789289</v>
      </c>
      <c r="R35" s="1"/>
    </row>
    <row r="36" ht="15.75" customHeight="1">
      <c r="A36" s="49">
        <v>17.0</v>
      </c>
      <c r="B36" s="50" t="s">
        <v>87</v>
      </c>
      <c r="C36" s="51" t="s">
        <v>22</v>
      </c>
      <c r="D36" s="52"/>
      <c r="E36" s="53">
        <v>17.0</v>
      </c>
      <c r="F36" s="54">
        <f t="shared" si="1"/>
        <v>7.020420574</v>
      </c>
      <c r="G36" s="87"/>
      <c r="H36" s="54">
        <f t="shared" si="2"/>
        <v>0</v>
      </c>
      <c r="I36" s="84"/>
      <c r="J36" s="97">
        <f t="shared" si="3"/>
        <v>0</v>
      </c>
      <c r="K36" s="60"/>
      <c r="L36" s="54">
        <f t="shared" si="4"/>
        <v>0</v>
      </c>
      <c r="M36" s="56"/>
      <c r="N36" s="54">
        <f t="shared" si="5"/>
        <v>0</v>
      </c>
      <c r="O36" s="56"/>
      <c r="P36" s="54">
        <f t="shared" si="6"/>
        <v>0</v>
      </c>
      <c r="Q36" s="57">
        <f t="shared" si="7"/>
        <v>7.020420574</v>
      </c>
      <c r="R36" s="61"/>
    </row>
    <row r="37" ht="15.75" customHeight="1">
      <c r="A37" s="49">
        <v>18.0</v>
      </c>
      <c r="B37" s="50" t="s">
        <v>88</v>
      </c>
      <c r="C37" s="51" t="s">
        <v>27</v>
      </c>
      <c r="D37" s="52"/>
      <c r="E37" s="53">
        <v>18.0</v>
      </c>
      <c r="F37" s="58">
        <f t="shared" si="1"/>
        <v>6.143245616</v>
      </c>
      <c r="G37" s="87"/>
      <c r="H37" s="54">
        <f t="shared" si="2"/>
        <v>0</v>
      </c>
      <c r="I37" s="84"/>
      <c r="J37" s="99">
        <f t="shared" si="3"/>
        <v>0</v>
      </c>
      <c r="K37" s="60"/>
      <c r="L37" s="54">
        <f t="shared" si="4"/>
        <v>0</v>
      </c>
      <c r="M37" s="56"/>
      <c r="N37" s="54">
        <f t="shared" si="5"/>
        <v>0</v>
      </c>
      <c r="O37" s="56"/>
      <c r="P37" s="54">
        <f t="shared" si="6"/>
        <v>0</v>
      </c>
      <c r="Q37" s="57">
        <f t="shared" si="7"/>
        <v>6.143245616</v>
      </c>
      <c r="R37" s="61"/>
    </row>
    <row r="38" ht="15.75" customHeight="1">
      <c r="A38" s="49">
        <v>19.0</v>
      </c>
      <c r="B38" s="50" t="s">
        <v>89</v>
      </c>
      <c r="C38" s="51" t="s">
        <v>27</v>
      </c>
      <c r="D38" s="52"/>
      <c r="E38" s="53">
        <v>19.0</v>
      </c>
      <c r="F38" s="54">
        <f t="shared" si="1"/>
        <v>5.313509287</v>
      </c>
      <c r="G38" s="87"/>
      <c r="H38" s="54">
        <f t="shared" si="2"/>
        <v>0</v>
      </c>
      <c r="I38" s="84"/>
      <c r="J38" s="97">
        <f t="shared" si="3"/>
        <v>0</v>
      </c>
      <c r="K38" s="60"/>
      <c r="L38" s="54">
        <f t="shared" si="4"/>
        <v>0</v>
      </c>
      <c r="M38" s="56"/>
      <c r="N38" s="54">
        <f t="shared" si="5"/>
        <v>0</v>
      </c>
      <c r="O38" s="56"/>
      <c r="P38" s="54">
        <f t="shared" si="6"/>
        <v>0</v>
      </c>
      <c r="Q38" s="57">
        <f t="shared" si="7"/>
        <v>5.313509287</v>
      </c>
      <c r="R38" s="61"/>
    </row>
    <row r="39" ht="15.75" customHeight="1">
      <c r="A39" s="49">
        <v>20.0</v>
      </c>
      <c r="B39" s="50" t="s">
        <v>90</v>
      </c>
      <c r="C39" s="51" t="s">
        <v>20</v>
      </c>
      <c r="D39" s="52"/>
      <c r="E39" s="53">
        <v>20.0</v>
      </c>
      <c r="F39" s="58">
        <f t="shared" si="1"/>
        <v>4.526342704</v>
      </c>
      <c r="G39" s="87"/>
      <c r="H39" s="54">
        <f t="shared" si="2"/>
        <v>0</v>
      </c>
      <c r="I39" s="84"/>
      <c r="J39" s="99">
        <f t="shared" si="3"/>
        <v>0</v>
      </c>
      <c r="K39" s="60"/>
      <c r="L39" s="54">
        <f t="shared" si="4"/>
        <v>0</v>
      </c>
      <c r="M39" s="56"/>
      <c r="N39" s="54">
        <f t="shared" si="5"/>
        <v>0</v>
      </c>
      <c r="O39" s="56"/>
      <c r="P39" s="54">
        <f t="shared" si="6"/>
        <v>0</v>
      </c>
      <c r="Q39" s="57">
        <f t="shared" si="7"/>
        <v>4.526342704</v>
      </c>
      <c r="R39" s="61"/>
    </row>
    <row r="40" ht="15.75" customHeight="1">
      <c r="A40" s="49">
        <v>21.0</v>
      </c>
      <c r="B40" s="50" t="s">
        <v>91</v>
      </c>
      <c r="C40" s="51" t="s">
        <v>20</v>
      </c>
      <c r="D40" s="52"/>
      <c r="E40" s="53">
        <v>21.0</v>
      </c>
      <c r="F40" s="54">
        <f t="shared" si="1"/>
        <v>3.777590118</v>
      </c>
      <c r="G40" s="87"/>
      <c r="H40" s="54">
        <f t="shared" si="2"/>
        <v>0</v>
      </c>
      <c r="I40" s="84"/>
      <c r="J40" s="97">
        <f t="shared" si="3"/>
        <v>0</v>
      </c>
      <c r="K40" s="60"/>
      <c r="L40" s="54">
        <f t="shared" si="4"/>
        <v>0</v>
      </c>
      <c r="M40" s="56"/>
      <c r="N40" s="54">
        <f t="shared" si="5"/>
        <v>0</v>
      </c>
      <c r="O40" s="56"/>
      <c r="P40" s="54">
        <f t="shared" si="6"/>
        <v>0</v>
      </c>
      <c r="Q40" s="57">
        <f t="shared" si="7"/>
        <v>3.777590118</v>
      </c>
      <c r="R40" s="61"/>
    </row>
    <row r="41" ht="15.75" customHeight="1">
      <c r="A41" s="49">
        <v>22.0</v>
      </c>
      <c r="B41" s="50" t="s">
        <v>92</v>
      </c>
      <c r="C41" s="51" t="s">
        <v>20</v>
      </c>
      <c r="D41" s="52"/>
      <c r="E41" s="53">
        <v>22.0</v>
      </c>
      <c r="F41" s="58">
        <f t="shared" si="1"/>
        <v>3.063676102</v>
      </c>
      <c r="G41" s="87"/>
      <c r="H41" s="54">
        <f t="shared" si="2"/>
        <v>0</v>
      </c>
      <c r="I41" s="84"/>
      <c r="J41" s="99">
        <f t="shared" si="3"/>
        <v>0</v>
      </c>
      <c r="K41" s="60"/>
      <c r="L41" s="54">
        <f t="shared" si="4"/>
        <v>0</v>
      </c>
      <c r="M41" s="56"/>
      <c r="N41" s="54">
        <f t="shared" si="5"/>
        <v>0</v>
      </c>
      <c r="O41" s="56"/>
      <c r="P41" s="54">
        <f t="shared" si="6"/>
        <v>0</v>
      </c>
      <c r="Q41" s="57">
        <f t="shared" si="7"/>
        <v>3.063676102</v>
      </c>
      <c r="R41" s="1"/>
    </row>
    <row r="42" ht="15.75" customHeight="1">
      <c r="A42" s="49">
        <v>23.0</v>
      </c>
      <c r="B42" s="50" t="s">
        <v>93</v>
      </c>
      <c r="C42" s="51" t="s">
        <v>22</v>
      </c>
      <c r="D42" s="52"/>
      <c r="E42" s="53">
        <v>23.0</v>
      </c>
      <c r="F42" s="54">
        <f t="shared" si="1"/>
        <v>2.381502292</v>
      </c>
      <c r="G42" s="87"/>
      <c r="H42" s="54">
        <f t="shared" si="2"/>
        <v>0</v>
      </c>
      <c r="I42" s="84"/>
      <c r="J42" s="97">
        <f t="shared" si="3"/>
        <v>0</v>
      </c>
      <c r="K42" s="60"/>
      <c r="L42" s="54">
        <f t="shared" si="4"/>
        <v>0</v>
      </c>
      <c r="M42" s="56"/>
      <c r="N42" s="54">
        <f t="shared" si="5"/>
        <v>0</v>
      </c>
      <c r="O42" s="56"/>
      <c r="P42" s="54">
        <f t="shared" si="6"/>
        <v>0</v>
      </c>
      <c r="Q42" s="57">
        <f t="shared" si="7"/>
        <v>2.381502292</v>
      </c>
      <c r="R42" s="1"/>
    </row>
    <row r="43" ht="15.75" customHeight="1">
      <c r="A43" s="49">
        <v>24.0</v>
      </c>
      <c r="B43" s="50" t="s">
        <v>94</v>
      </c>
      <c r="C43" s="51" t="s">
        <v>30</v>
      </c>
      <c r="D43" s="52"/>
      <c r="E43" s="53">
        <v>24.0</v>
      </c>
      <c r="F43" s="58">
        <f t="shared" si="1"/>
        <v>1.728366114</v>
      </c>
      <c r="G43" s="87"/>
      <c r="H43" s="54">
        <f t="shared" si="2"/>
        <v>0</v>
      </c>
      <c r="I43" s="84"/>
      <c r="J43" s="99">
        <f t="shared" si="3"/>
        <v>0</v>
      </c>
      <c r="K43" s="60"/>
      <c r="L43" s="54">
        <f t="shared" si="4"/>
        <v>0</v>
      </c>
      <c r="M43" s="56"/>
      <c r="N43" s="54">
        <f t="shared" si="5"/>
        <v>0</v>
      </c>
      <c r="O43" s="56"/>
      <c r="P43" s="54">
        <f t="shared" si="6"/>
        <v>0</v>
      </c>
      <c r="Q43" s="57">
        <f t="shared" si="7"/>
        <v>1.728366114</v>
      </c>
      <c r="R43" s="1"/>
    </row>
    <row r="44" ht="15.75" customHeight="1">
      <c r="A44" s="49">
        <v>25.0</v>
      </c>
      <c r="B44" s="50" t="s">
        <v>38</v>
      </c>
      <c r="C44" s="51" t="s">
        <v>24</v>
      </c>
      <c r="D44" s="52"/>
      <c r="E44" s="53">
        <v>25.0</v>
      </c>
      <c r="F44" s="54">
        <f t="shared" si="1"/>
        <v>1.101896118</v>
      </c>
      <c r="G44" s="87"/>
      <c r="H44" s="54">
        <f t="shared" si="2"/>
        <v>0</v>
      </c>
      <c r="I44" s="84"/>
      <c r="J44" s="97">
        <f t="shared" si="3"/>
        <v>0</v>
      </c>
      <c r="K44" s="60"/>
      <c r="L44" s="54">
        <f t="shared" si="4"/>
        <v>0</v>
      </c>
      <c r="M44" s="56"/>
      <c r="N44" s="54">
        <f t="shared" si="5"/>
        <v>0</v>
      </c>
      <c r="O44" s="56"/>
      <c r="P44" s="54">
        <f t="shared" si="6"/>
        <v>0</v>
      </c>
      <c r="Q44" s="57">
        <f t="shared" si="7"/>
        <v>1.101896118</v>
      </c>
      <c r="R44" s="61"/>
    </row>
    <row r="45" ht="15.75" customHeight="1">
      <c r="A45" s="49">
        <v>26.0</v>
      </c>
      <c r="B45" s="50" t="s">
        <v>31</v>
      </c>
      <c r="C45" s="51" t="s">
        <v>24</v>
      </c>
      <c r="D45" s="52"/>
      <c r="E45" s="53">
        <v>26.0</v>
      </c>
      <c r="F45" s="58">
        <f t="shared" si="1"/>
        <v>0.5</v>
      </c>
      <c r="G45" s="87"/>
      <c r="H45" s="54">
        <f t="shared" si="2"/>
        <v>0</v>
      </c>
      <c r="I45" s="84"/>
      <c r="J45" s="99">
        <f t="shared" si="3"/>
        <v>0</v>
      </c>
      <c r="K45" s="60"/>
      <c r="L45" s="54">
        <f t="shared" si="4"/>
        <v>0</v>
      </c>
      <c r="M45" s="56"/>
      <c r="N45" s="54">
        <f t="shared" si="5"/>
        <v>0</v>
      </c>
      <c r="O45" s="56"/>
      <c r="P45" s="54">
        <f t="shared" si="6"/>
        <v>0</v>
      </c>
      <c r="Q45" s="57">
        <f t="shared" si="7"/>
        <v>0.5</v>
      </c>
      <c r="R45" s="61"/>
    </row>
    <row r="46" ht="15.75" customHeight="1">
      <c r="A46" s="49">
        <v>27.0</v>
      </c>
      <c r="B46" s="85"/>
      <c r="C46" s="52"/>
      <c r="D46" s="52"/>
      <c r="E46" s="59"/>
      <c r="F46" s="54">
        <f t="shared" si="1"/>
        <v>0</v>
      </c>
      <c r="G46" s="87"/>
      <c r="H46" s="54">
        <f t="shared" si="2"/>
        <v>0</v>
      </c>
      <c r="I46" s="84"/>
      <c r="J46" s="97">
        <f t="shared" si="3"/>
        <v>0</v>
      </c>
      <c r="K46" s="60"/>
      <c r="L46" s="54">
        <f t="shared" si="4"/>
        <v>0</v>
      </c>
      <c r="M46" s="56"/>
      <c r="N46" s="54">
        <f t="shared" si="5"/>
        <v>0</v>
      </c>
      <c r="O46" s="56"/>
      <c r="P46" s="54">
        <f t="shared" si="6"/>
        <v>0</v>
      </c>
      <c r="Q46" s="57">
        <f t="shared" si="7"/>
        <v>0</v>
      </c>
      <c r="R46" s="61"/>
    </row>
    <row r="47" ht="15.75" customHeight="1">
      <c r="A47" s="49">
        <v>28.0</v>
      </c>
      <c r="B47" s="85"/>
      <c r="C47" s="52"/>
      <c r="D47" s="52"/>
      <c r="E47" s="59"/>
      <c r="F47" s="58">
        <f t="shared" si="1"/>
        <v>0</v>
      </c>
      <c r="G47" s="87"/>
      <c r="H47" s="54">
        <f t="shared" si="2"/>
        <v>0</v>
      </c>
      <c r="I47" s="84"/>
      <c r="J47" s="99">
        <f t="shared" si="3"/>
        <v>0</v>
      </c>
      <c r="K47" s="60"/>
      <c r="L47" s="54">
        <f t="shared" si="4"/>
        <v>0</v>
      </c>
      <c r="M47" s="56"/>
      <c r="N47" s="54">
        <f t="shared" si="5"/>
        <v>0</v>
      </c>
      <c r="O47" s="56"/>
      <c r="P47" s="54">
        <f t="shared" si="6"/>
        <v>0</v>
      </c>
      <c r="Q47" s="57">
        <f t="shared" si="7"/>
        <v>0</v>
      </c>
      <c r="R47" s="61"/>
    </row>
    <row r="48" ht="15.75" customHeight="1">
      <c r="A48" s="62">
        <v>29.0</v>
      </c>
      <c r="B48" s="63"/>
      <c r="C48" s="64"/>
      <c r="D48" s="64"/>
      <c r="E48" s="65"/>
      <c r="F48" s="66">
        <f t="shared" si="1"/>
        <v>0</v>
      </c>
      <c r="G48" s="88"/>
      <c r="H48" s="68">
        <f t="shared" si="2"/>
        <v>0</v>
      </c>
      <c r="I48" s="100"/>
      <c r="J48" s="101">
        <f t="shared" si="3"/>
        <v>0</v>
      </c>
      <c r="K48" s="67"/>
      <c r="L48" s="68">
        <f t="shared" si="4"/>
        <v>0</v>
      </c>
      <c r="M48" s="69"/>
      <c r="N48" s="68">
        <f t="shared" si="5"/>
        <v>0</v>
      </c>
      <c r="O48" s="69"/>
      <c r="P48" s="68">
        <f t="shared" si="6"/>
        <v>0</v>
      </c>
      <c r="Q48" s="70">
        <f t="shared" si="7"/>
        <v>0</v>
      </c>
      <c r="R48" s="61"/>
    </row>
    <row r="49" ht="15.75" customHeight="1">
      <c r="A49" s="1"/>
      <c r="B49" s="71"/>
      <c r="C49" s="71"/>
      <c r="D49" s="7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ht="34.5" customHeight="1">
      <c r="A50" s="1"/>
      <c r="B50" s="72"/>
      <c r="C50" s="73" t="s">
        <v>53</v>
      </c>
      <c r="Q50" s="74"/>
      <c r="R50" s="61"/>
    </row>
    <row r="51">
      <c r="A51" s="1"/>
      <c r="B51" s="71"/>
      <c r="Q51" s="74"/>
      <c r="R51" s="61"/>
    </row>
    <row r="52" ht="15.75" customHeight="1">
      <c r="A52" s="1"/>
      <c r="B52" s="71"/>
      <c r="C52" s="71"/>
      <c r="D52" s="7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ht="15.75" customHeight="1">
      <c r="A53" s="1"/>
      <c r="B53" s="71"/>
      <c r="C53" s="71"/>
      <c r="D53" s="7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ht="15.75" customHeight="1">
      <c r="A54" s="1"/>
      <c r="B54" s="71"/>
      <c r="C54" s="71"/>
      <c r="D54" s="7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ht="15.75" customHeight="1">
      <c r="A55" s="1"/>
      <c r="B55" s="71"/>
      <c r="C55" s="71"/>
      <c r="D55" s="7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ht="15.75" customHeight="1">
      <c r="A56" s="1"/>
      <c r="B56" s="71"/>
      <c r="C56" s="71"/>
      <c r="D56" s="7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ht="15.75" customHeight="1">
      <c r="A57" s="1"/>
      <c r="B57" s="71"/>
      <c r="C57" s="71"/>
      <c r="D57" s="7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ht="15.75" customHeight="1">
      <c r="A58" s="1"/>
      <c r="B58" s="71"/>
      <c r="C58" s="71"/>
      <c r="D58" s="7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ht="15.75" customHeight="1">
      <c r="A59" s="1"/>
      <c r="B59" s="71"/>
      <c r="C59" s="71"/>
      <c r="D59" s="7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ht="15.75" customHeight="1">
      <c r="A60" s="1"/>
      <c r="B60" s="71"/>
      <c r="C60" s="71"/>
      <c r="D60" s="7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ht="15.75" customHeight="1">
      <c r="A61" s="1"/>
      <c r="B61" s="71"/>
      <c r="C61" s="71"/>
      <c r="D61" s="7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ht="15.75" customHeight="1">
      <c r="A62" s="1"/>
      <c r="B62" s="71"/>
      <c r="C62" s="71"/>
      <c r="D62" s="7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ht="15.75" customHeight="1">
      <c r="A63" s="1"/>
      <c r="B63" s="71"/>
      <c r="C63" s="71"/>
      <c r="D63" s="7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ht="15.75" customHeight="1">
      <c r="A64" s="1"/>
      <c r="B64" s="71"/>
      <c r="C64" s="71"/>
      <c r="D64" s="7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ht="15.75" customHeight="1">
      <c r="A65" s="1"/>
      <c r="B65" s="71"/>
      <c r="C65" s="71"/>
      <c r="D65" s="7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ht="15.75" customHeight="1">
      <c r="A66" s="1"/>
      <c r="B66" s="71"/>
      <c r="C66" s="71"/>
      <c r="D66" s="7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ht="15.75" customHeight="1">
      <c r="A67" s="1"/>
      <c r="B67" s="71"/>
      <c r="C67" s="71"/>
      <c r="D67" s="7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ht="15.75" customHeight="1">
      <c r="A68" s="1"/>
      <c r="B68" s="71"/>
      <c r="C68" s="71"/>
      <c r="D68" s="7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ht="15.75" customHeight="1">
      <c r="A69" s="1"/>
      <c r="B69" s="71"/>
      <c r="C69" s="71"/>
      <c r="D69" s="7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ht="15.75" customHeight="1">
      <c r="A70" s="1"/>
      <c r="B70" s="71"/>
      <c r="C70" s="71"/>
      <c r="D70" s="7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ht="15.75" customHeight="1">
      <c r="A71" s="1"/>
      <c r="B71" s="71"/>
      <c r="C71" s="71"/>
      <c r="D71" s="7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ht="15.75" customHeight="1">
      <c r="A72" s="1"/>
      <c r="B72" s="71"/>
      <c r="C72" s="71"/>
      <c r="D72" s="7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ht="15.75" customHeight="1">
      <c r="A73" s="1"/>
      <c r="B73" s="71"/>
      <c r="C73" s="71"/>
      <c r="D73" s="7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ht="15.75" customHeight="1">
      <c r="A74" s="1"/>
      <c r="B74" s="71"/>
      <c r="C74" s="71"/>
      <c r="D74" s="7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ht="15.75" customHeight="1">
      <c r="A75" s="1"/>
      <c r="B75" s="71"/>
      <c r="C75" s="71"/>
      <c r="D75" s="7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ht="15.75" customHeight="1">
      <c r="A76" s="1"/>
      <c r="B76" s="71"/>
      <c r="C76" s="71"/>
      <c r="D76" s="7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ht="15.75" customHeight="1">
      <c r="A77" s="1"/>
      <c r="B77" s="71"/>
      <c r="C77" s="71"/>
      <c r="D77" s="7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ht="15.75" customHeight="1">
      <c r="A78" s="1"/>
      <c r="B78" s="71"/>
      <c r="C78" s="71"/>
      <c r="D78" s="7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ht="15.75" customHeight="1">
      <c r="A79" s="1"/>
      <c r="B79" s="71"/>
      <c r="C79" s="71"/>
      <c r="D79" s="7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ht="15.75" customHeight="1">
      <c r="A80" s="1"/>
      <c r="B80" s="71"/>
      <c r="C80" s="71"/>
      <c r="D80" s="7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ht="15.75" customHeight="1">
      <c r="A81" s="1"/>
      <c r="B81" s="71"/>
      <c r="C81" s="71"/>
      <c r="D81" s="7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ht="15.75" customHeight="1">
      <c r="A82" s="1"/>
      <c r="B82" s="71"/>
      <c r="C82" s="71"/>
      <c r="D82" s="7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ht="15.75" customHeight="1">
      <c r="A83" s="1"/>
      <c r="B83" s="71"/>
      <c r="C83" s="71"/>
      <c r="D83" s="7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ht="15.75" customHeight="1">
      <c r="A84" s="1"/>
      <c r="B84" s="71"/>
      <c r="C84" s="71"/>
      <c r="D84" s="7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ht="15.75" customHeight="1">
      <c r="A85" s="1"/>
      <c r="B85" s="71"/>
      <c r="C85" s="71"/>
      <c r="D85" s="7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ht="15.75" customHeight="1">
      <c r="A86" s="1"/>
      <c r="B86" s="71"/>
      <c r="C86" s="71"/>
      <c r="D86" s="7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ht="15.75" customHeight="1">
      <c r="A87" s="1"/>
      <c r="B87" s="71"/>
      <c r="C87" s="71"/>
      <c r="D87" s="7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ht="15.75" customHeight="1">
      <c r="A88" s="1"/>
      <c r="B88" s="71"/>
      <c r="C88" s="71"/>
      <c r="D88" s="7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ht="15.75" customHeight="1">
      <c r="A89" s="1"/>
      <c r="B89" s="71"/>
      <c r="C89" s="71"/>
      <c r="D89" s="7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ht="15.75" customHeight="1">
      <c r="A90" s="1"/>
      <c r="B90" s="71"/>
      <c r="C90" s="71"/>
      <c r="D90" s="7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ht="15.75" customHeight="1">
      <c r="A91" s="1"/>
      <c r="B91" s="71"/>
      <c r="C91" s="71"/>
      <c r="D91" s="7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ht="15.75" customHeight="1">
      <c r="A92" s="1"/>
      <c r="B92" s="71"/>
      <c r="C92" s="71"/>
      <c r="D92" s="7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ht="15.75" customHeight="1">
      <c r="A93" s="1"/>
      <c r="B93" s="71"/>
      <c r="C93" s="71"/>
      <c r="D93" s="7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ht="15.75" customHeight="1">
      <c r="A94" s="1"/>
      <c r="B94" s="71"/>
      <c r="C94" s="71"/>
      <c r="D94" s="7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ht="15.75" customHeight="1">
      <c r="A95" s="1"/>
      <c r="B95" s="71"/>
      <c r="C95" s="71"/>
      <c r="D95" s="7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ht="15.75" customHeight="1">
      <c r="A96" s="1"/>
      <c r="B96" s="71"/>
      <c r="C96" s="71"/>
      <c r="D96" s="7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ht="15.75" customHeight="1">
      <c r="A97" s="1"/>
      <c r="B97" s="71"/>
      <c r="C97" s="71"/>
      <c r="D97" s="7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ht="15.75" customHeight="1">
      <c r="A98" s="1"/>
      <c r="B98" s="71"/>
      <c r="C98" s="71"/>
      <c r="D98" s="7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ht="15.75" customHeight="1">
      <c r="A99" s="1"/>
      <c r="B99" s="71"/>
      <c r="C99" s="71"/>
      <c r="D99" s="7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ht="15.75" customHeight="1">
      <c r="A100" s="1"/>
      <c r="B100" s="71"/>
      <c r="C100" s="71"/>
      <c r="D100" s="7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ht="15.75" customHeight="1">
      <c r="A101" s="1"/>
      <c r="B101" s="71"/>
      <c r="C101" s="71"/>
      <c r="D101" s="7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ht="15.75" customHeight="1">
      <c r="A102" s="1"/>
      <c r="B102" s="71"/>
      <c r="C102" s="71"/>
      <c r="D102" s="7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ht="15.75" customHeight="1">
      <c r="A103" s="1"/>
      <c r="B103" s="71"/>
      <c r="C103" s="71"/>
      <c r="D103" s="7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ht="15.75" customHeight="1">
      <c r="A104" s="1"/>
      <c r="B104" s="71"/>
      <c r="C104" s="71"/>
      <c r="D104" s="7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ht="15.75" customHeight="1">
      <c r="A105" s="1"/>
      <c r="B105" s="71"/>
      <c r="C105" s="71"/>
      <c r="D105" s="7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ht="15.75" customHeight="1">
      <c r="A106" s="1"/>
      <c r="B106" s="71"/>
      <c r="C106" s="71"/>
      <c r="D106" s="7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ht="15.75" customHeight="1">
      <c r="A107" s="1"/>
      <c r="B107" s="71"/>
      <c r="C107" s="71"/>
      <c r="D107" s="7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ht="15.75" customHeight="1">
      <c r="A108" s="1"/>
      <c r="B108" s="71"/>
      <c r="C108" s="71"/>
      <c r="D108" s="7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ht="15.75" customHeight="1">
      <c r="A109" s="1"/>
      <c r="B109" s="71"/>
      <c r="C109" s="71"/>
      <c r="D109" s="7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ht="15.75" customHeight="1">
      <c r="A110" s="1"/>
      <c r="B110" s="71"/>
      <c r="C110" s="71"/>
      <c r="D110" s="7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ht="15.75" customHeight="1">
      <c r="A111" s="1"/>
      <c r="B111" s="71"/>
      <c r="C111" s="71"/>
      <c r="D111" s="7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ht="15.75" customHeight="1">
      <c r="A112" s="1"/>
      <c r="B112" s="71"/>
      <c r="C112" s="71"/>
      <c r="D112" s="7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ht="15.75" customHeight="1">
      <c r="A113" s="1"/>
      <c r="B113" s="71"/>
      <c r="C113" s="71"/>
      <c r="D113" s="7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ht="15.75" customHeight="1">
      <c r="A114" s="1"/>
      <c r="B114" s="71"/>
      <c r="C114" s="71"/>
      <c r="D114" s="7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ht="15.75" customHeight="1">
      <c r="A115" s="1"/>
      <c r="B115" s="71"/>
      <c r="C115" s="71"/>
      <c r="D115" s="7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ht="15.75" customHeight="1">
      <c r="A116" s="1"/>
      <c r="B116" s="71"/>
      <c r="C116" s="71"/>
      <c r="D116" s="7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ht="15.75" customHeight="1">
      <c r="A117" s="1"/>
      <c r="B117" s="71"/>
      <c r="C117" s="71"/>
      <c r="D117" s="7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ht="15.75" customHeight="1">
      <c r="A118" s="1"/>
      <c r="B118" s="71"/>
      <c r="C118" s="71"/>
      <c r="D118" s="7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ht="15.75" customHeight="1">
      <c r="A119" s="1"/>
      <c r="B119" s="71"/>
      <c r="C119" s="71"/>
      <c r="D119" s="7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ht="15.75" customHeight="1">
      <c r="A120" s="1"/>
      <c r="B120" s="71"/>
      <c r="C120" s="71"/>
      <c r="D120" s="7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ht="15.75" customHeight="1">
      <c r="A121" s="1"/>
      <c r="B121" s="71"/>
      <c r="C121" s="71"/>
      <c r="D121" s="7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ht="15.75" customHeight="1">
      <c r="A122" s="1"/>
      <c r="B122" s="71"/>
      <c r="C122" s="71"/>
      <c r="D122" s="7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ht="15.75" customHeight="1">
      <c r="A123" s="1"/>
      <c r="B123" s="71"/>
      <c r="C123" s="71"/>
      <c r="D123" s="7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ht="15.75" customHeight="1">
      <c r="A124" s="1"/>
      <c r="B124" s="71"/>
      <c r="C124" s="71"/>
      <c r="D124" s="7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ht="15.75" customHeight="1">
      <c r="A125" s="1"/>
      <c r="B125" s="71"/>
      <c r="C125" s="71"/>
      <c r="D125" s="7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ht="15.75" customHeight="1">
      <c r="A126" s="1"/>
      <c r="B126" s="71"/>
      <c r="C126" s="71"/>
      <c r="D126" s="7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ht="15.75" customHeight="1">
      <c r="A127" s="1"/>
      <c r="B127" s="71"/>
      <c r="C127" s="71"/>
      <c r="D127" s="7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ht="15.75" customHeight="1">
      <c r="A128" s="1"/>
      <c r="B128" s="71"/>
      <c r="C128" s="71"/>
      <c r="D128" s="7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ht="15.75" customHeight="1">
      <c r="A129" s="1"/>
      <c r="B129" s="71"/>
      <c r="C129" s="71"/>
      <c r="D129" s="7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ht="15.75" customHeight="1">
      <c r="A130" s="1"/>
      <c r="B130" s="71"/>
      <c r="C130" s="71"/>
      <c r="D130" s="7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ht="15.75" customHeight="1">
      <c r="A131" s="1"/>
      <c r="B131" s="71"/>
      <c r="C131" s="71"/>
      <c r="D131" s="7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ht="15.75" customHeight="1">
      <c r="A132" s="1"/>
      <c r="B132" s="71"/>
      <c r="C132" s="71"/>
      <c r="D132" s="7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ht="15.75" customHeight="1">
      <c r="A133" s="1"/>
      <c r="B133" s="71"/>
      <c r="C133" s="71"/>
      <c r="D133" s="7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ht="15.75" customHeight="1">
      <c r="A134" s="1"/>
      <c r="B134" s="71"/>
      <c r="C134" s="71"/>
      <c r="D134" s="7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ht="15.75" customHeight="1">
      <c r="A135" s="1"/>
      <c r="B135" s="71"/>
      <c r="C135" s="71"/>
      <c r="D135" s="7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ht="15.75" customHeight="1">
      <c r="A136" s="1"/>
      <c r="B136" s="71"/>
      <c r="C136" s="71"/>
      <c r="D136" s="7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ht="15.75" customHeight="1">
      <c r="A137" s="1"/>
      <c r="B137" s="71"/>
      <c r="C137" s="71"/>
      <c r="D137" s="7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ht="15.75" customHeight="1">
      <c r="A138" s="1"/>
      <c r="B138" s="71"/>
      <c r="C138" s="71"/>
      <c r="D138" s="7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ht="15.75" customHeight="1">
      <c r="A139" s="1"/>
      <c r="B139" s="71"/>
      <c r="C139" s="71"/>
      <c r="D139" s="7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ht="15.75" customHeight="1">
      <c r="A140" s="1"/>
      <c r="B140" s="71"/>
      <c r="C140" s="71"/>
      <c r="D140" s="7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ht="15.75" customHeight="1">
      <c r="A141" s="1"/>
      <c r="B141" s="71"/>
      <c r="C141" s="71"/>
      <c r="D141" s="7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ht="15.75" customHeight="1">
      <c r="A142" s="1"/>
      <c r="B142" s="71"/>
      <c r="C142" s="71"/>
      <c r="D142" s="7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ht="15.75" customHeight="1">
      <c r="A143" s="1"/>
      <c r="B143" s="71"/>
      <c r="C143" s="71"/>
      <c r="D143" s="7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ht="15.75" customHeight="1">
      <c r="A144" s="1"/>
      <c r="B144" s="71"/>
      <c r="C144" s="71"/>
      <c r="D144" s="7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ht="15.75" customHeight="1">
      <c r="A145" s="1"/>
      <c r="B145" s="71"/>
      <c r="C145" s="71"/>
      <c r="D145" s="7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ht="15.75" customHeight="1">
      <c r="A146" s="1"/>
      <c r="B146" s="71"/>
      <c r="C146" s="71"/>
      <c r="D146" s="7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ht="15.75" customHeight="1">
      <c r="A147" s="1"/>
      <c r="B147" s="71"/>
      <c r="C147" s="71"/>
      <c r="D147" s="7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ht="15.75" customHeight="1">
      <c r="A148" s="1"/>
      <c r="B148" s="71"/>
      <c r="C148" s="71"/>
      <c r="D148" s="7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ht="15.75" customHeight="1">
      <c r="A149" s="1"/>
      <c r="B149" s="71"/>
      <c r="C149" s="71"/>
      <c r="D149" s="7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ht="15.75" customHeight="1">
      <c r="A150" s="1"/>
      <c r="B150" s="71"/>
      <c r="C150" s="71"/>
      <c r="D150" s="7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ht="15.75" customHeight="1">
      <c r="A151" s="1"/>
      <c r="B151" s="71"/>
      <c r="C151" s="71"/>
      <c r="D151" s="7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ht="15.75" customHeight="1">
      <c r="A152" s="1"/>
      <c r="B152" s="71"/>
      <c r="C152" s="71"/>
      <c r="D152" s="7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ht="15.75" customHeight="1">
      <c r="A153" s="1"/>
      <c r="B153" s="71"/>
      <c r="C153" s="71"/>
      <c r="D153" s="7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ht="15.75" customHeight="1">
      <c r="A154" s="1"/>
      <c r="B154" s="71"/>
      <c r="C154" s="71"/>
      <c r="D154" s="7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ht="15.75" customHeight="1">
      <c r="A155" s="1"/>
      <c r="B155" s="71"/>
      <c r="C155" s="71"/>
      <c r="D155" s="7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ht="15.75" customHeight="1">
      <c r="A156" s="1"/>
      <c r="B156" s="71"/>
      <c r="C156" s="71"/>
      <c r="D156" s="7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ht="15.75" customHeight="1">
      <c r="A157" s="1"/>
      <c r="B157" s="71"/>
      <c r="C157" s="71"/>
      <c r="D157" s="7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ht="15.75" customHeight="1">
      <c r="A158" s="1"/>
      <c r="B158" s="71"/>
      <c r="C158" s="71"/>
      <c r="D158" s="7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ht="15.75" customHeight="1">
      <c r="A159" s="1"/>
      <c r="B159" s="71"/>
      <c r="C159" s="71"/>
      <c r="D159" s="7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ht="15.75" customHeight="1">
      <c r="A160" s="1"/>
      <c r="B160" s="71"/>
      <c r="C160" s="71"/>
      <c r="D160" s="7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ht="15.75" customHeight="1">
      <c r="A161" s="1"/>
      <c r="B161" s="71"/>
      <c r="C161" s="71"/>
      <c r="D161" s="7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ht="15.75" customHeight="1">
      <c r="A162" s="1"/>
      <c r="B162" s="71"/>
      <c r="C162" s="71"/>
      <c r="D162" s="7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ht="15.75" customHeight="1">
      <c r="A163" s="1"/>
      <c r="B163" s="71"/>
      <c r="C163" s="71"/>
      <c r="D163" s="7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ht="15.75" customHeight="1">
      <c r="A164" s="1"/>
      <c r="B164" s="71"/>
      <c r="C164" s="71"/>
      <c r="D164" s="7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ht="15.75" customHeight="1">
      <c r="A165" s="1"/>
      <c r="B165" s="71"/>
      <c r="C165" s="71"/>
      <c r="D165" s="7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ht="15.75" customHeight="1">
      <c r="A166" s="1"/>
      <c r="B166" s="71"/>
      <c r="C166" s="71"/>
      <c r="D166" s="7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ht="15.75" customHeight="1">
      <c r="A167" s="1"/>
      <c r="B167" s="71"/>
      <c r="C167" s="71"/>
      <c r="D167" s="7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ht="15.75" customHeight="1">
      <c r="A168" s="1"/>
      <c r="B168" s="71"/>
      <c r="C168" s="71"/>
      <c r="D168" s="7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ht="15.75" customHeight="1">
      <c r="A169" s="1"/>
      <c r="B169" s="71"/>
      <c r="C169" s="71"/>
      <c r="D169" s="7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ht="15.75" customHeight="1">
      <c r="A170" s="1"/>
      <c r="B170" s="71"/>
      <c r="C170" s="71"/>
      <c r="D170" s="7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ht="15.75" customHeight="1">
      <c r="A171" s="1"/>
      <c r="B171" s="71"/>
      <c r="C171" s="71"/>
      <c r="D171" s="7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ht="15.75" customHeight="1">
      <c r="A172" s="1"/>
      <c r="B172" s="71"/>
      <c r="C172" s="71"/>
      <c r="D172" s="7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ht="15.75" customHeight="1">
      <c r="A173" s="1"/>
      <c r="B173" s="71"/>
      <c r="C173" s="71"/>
      <c r="D173" s="7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ht="15.75" customHeight="1">
      <c r="A174" s="1"/>
      <c r="B174" s="71"/>
      <c r="C174" s="71"/>
      <c r="D174" s="7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ht="15.75" customHeight="1">
      <c r="A175" s="1"/>
      <c r="B175" s="71"/>
      <c r="C175" s="71"/>
      <c r="D175" s="7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ht="15.75" customHeight="1">
      <c r="A176" s="1"/>
      <c r="B176" s="71"/>
      <c r="C176" s="71"/>
      <c r="D176" s="7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ht="15.75" customHeight="1">
      <c r="A177" s="1"/>
      <c r="B177" s="71"/>
      <c r="C177" s="71"/>
      <c r="D177" s="7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ht="15.75" customHeight="1">
      <c r="A178" s="1"/>
      <c r="B178" s="71"/>
      <c r="C178" s="71"/>
      <c r="D178" s="7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ht="15.75" customHeight="1">
      <c r="A179" s="1"/>
      <c r="B179" s="71"/>
      <c r="C179" s="71"/>
      <c r="D179" s="7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ht="15.75" customHeight="1">
      <c r="A180" s="1"/>
      <c r="B180" s="71"/>
      <c r="C180" s="71"/>
      <c r="D180" s="7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ht="15.75" customHeight="1">
      <c r="A181" s="1"/>
      <c r="B181" s="71"/>
      <c r="C181" s="71"/>
      <c r="D181" s="7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ht="15.75" customHeight="1">
      <c r="A182" s="1"/>
      <c r="B182" s="71"/>
      <c r="C182" s="71"/>
      <c r="D182" s="7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ht="15.75" customHeight="1">
      <c r="A183" s="1"/>
      <c r="B183" s="71"/>
      <c r="C183" s="71"/>
      <c r="D183" s="7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ht="15.75" customHeight="1">
      <c r="A184" s="1"/>
      <c r="B184" s="71"/>
      <c r="C184" s="71"/>
      <c r="D184" s="7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ht="15.75" customHeight="1">
      <c r="A185" s="1"/>
      <c r="B185" s="71"/>
      <c r="C185" s="71"/>
      <c r="D185" s="7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ht="15.75" customHeight="1">
      <c r="A186" s="1"/>
      <c r="B186" s="71"/>
      <c r="C186" s="71"/>
      <c r="D186" s="7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ht="15.75" customHeight="1">
      <c r="A187" s="1"/>
      <c r="B187" s="71"/>
      <c r="C187" s="71"/>
      <c r="D187" s="7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ht="15.75" customHeight="1">
      <c r="A188" s="1"/>
      <c r="B188" s="71"/>
      <c r="C188" s="71"/>
      <c r="D188" s="7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ht="15.75" customHeight="1">
      <c r="A189" s="1"/>
      <c r="B189" s="71"/>
      <c r="C189" s="71"/>
      <c r="D189" s="7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ht="15.75" customHeight="1">
      <c r="A190" s="1"/>
      <c r="B190" s="71"/>
      <c r="C190" s="71"/>
      <c r="D190" s="7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ht="15.75" customHeight="1">
      <c r="A191" s="1"/>
      <c r="B191" s="71"/>
      <c r="C191" s="71"/>
      <c r="D191" s="7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ht="15.75" customHeight="1">
      <c r="A192" s="1"/>
      <c r="B192" s="71"/>
      <c r="C192" s="71"/>
      <c r="D192" s="7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ht="15.75" customHeight="1">
      <c r="A193" s="1"/>
      <c r="B193" s="71"/>
      <c r="C193" s="71"/>
      <c r="D193" s="7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ht="15.75" customHeight="1">
      <c r="A194" s="1"/>
      <c r="B194" s="71"/>
      <c r="C194" s="71"/>
      <c r="D194" s="7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ht="15.75" customHeight="1">
      <c r="A195" s="1"/>
      <c r="B195" s="71"/>
      <c r="C195" s="71"/>
      <c r="D195" s="7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ht="15.75" customHeight="1">
      <c r="A196" s="1"/>
      <c r="B196" s="71"/>
      <c r="C196" s="71"/>
      <c r="D196" s="7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ht="15.75" customHeight="1">
      <c r="A197" s="1"/>
      <c r="B197" s="71"/>
      <c r="C197" s="71"/>
      <c r="D197" s="7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ht="15.75" customHeight="1">
      <c r="A198" s="1"/>
      <c r="B198" s="71"/>
      <c r="C198" s="71"/>
      <c r="D198" s="7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ht="15.75" customHeight="1">
      <c r="A199" s="1"/>
      <c r="B199" s="71"/>
      <c r="C199" s="71"/>
      <c r="D199" s="7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ht="15.75" customHeight="1">
      <c r="A200" s="1"/>
      <c r="B200" s="71"/>
      <c r="C200" s="71"/>
      <c r="D200" s="7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ht="15.75" customHeight="1">
      <c r="A201" s="1"/>
      <c r="B201" s="71"/>
      <c r="C201" s="71"/>
      <c r="D201" s="7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ht="15.75" customHeight="1">
      <c r="A202" s="1"/>
      <c r="B202" s="71"/>
      <c r="C202" s="71"/>
      <c r="D202" s="7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ht="15.75" customHeight="1">
      <c r="A203" s="1"/>
      <c r="B203" s="71"/>
      <c r="C203" s="71"/>
      <c r="D203" s="7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ht="15.75" customHeight="1">
      <c r="A204" s="1"/>
      <c r="B204" s="71"/>
      <c r="C204" s="71"/>
      <c r="D204" s="7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ht="15.75" customHeight="1">
      <c r="A205" s="1"/>
      <c r="B205" s="71"/>
      <c r="C205" s="71"/>
      <c r="D205" s="7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</row>
    <row r="20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</row>
    <row r="207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</row>
    <row r="208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</row>
    <row r="209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</row>
    <row r="210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</row>
    <row r="211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</row>
    <row r="212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</row>
    <row r="213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</row>
    <row r="214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</row>
    <row r="215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</row>
    <row r="21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</row>
    <row r="217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</row>
    <row r="218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</row>
    <row r="219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</row>
    <row r="220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18:F18"/>
    <mergeCell ref="G18:H18"/>
    <mergeCell ref="I18:J18"/>
    <mergeCell ref="K18:L18"/>
    <mergeCell ref="M18:N18"/>
    <mergeCell ref="O18:P18"/>
    <mergeCell ref="E19:F19"/>
    <mergeCell ref="G19:H19"/>
    <mergeCell ref="I19:J19"/>
    <mergeCell ref="K19:L19"/>
    <mergeCell ref="M19:N19"/>
    <mergeCell ref="O19:P19"/>
    <mergeCell ref="C50:Q51"/>
    <mergeCell ref="E1:F15"/>
    <mergeCell ref="G1:H15"/>
    <mergeCell ref="I1:J15"/>
    <mergeCell ref="K1:L15"/>
    <mergeCell ref="M1:N15"/>
    <mergeCell ref="O1:P15"/>
    <mergeCell ref="Q1:Q19"/>
    <mergeCell ref="B13:B14"/>
    <mergeCell ref="B15:B16"/>
    <mergeCell ref="B17:B18"/>
    <mergeCell ref="E16:F16"/>
    <mergeCell ref="G16:H16"/>
    <mergeCell ref="I16:J16"/>
    <mergeCell ref="K16:L16"/>
    <mergeCell ref="M16:N16"/>
    <mergeCell ref="O16:P16"/>
    <mergeCell ref="E17:F17"/>
    <mergeCell ref="G17:H17"/>
    <mergeCell ref="I17:J17"/>
    <mergeCell ref="K17:L17"/>
    <mergeCell ref="M17:N17"/>
    <mergeCell ref="O17:P17"/>
  </mergeCells>
  <conditionalFormatting sqref="A20:A32 B20 D20:D32 Q20:Q32 B22:B32 A41:B48 D41:D48 Q41:Q48">
    <cfRule type="expression" dxfId="0" priority="1" stopIfTrue="1">
      <formula>MOD(ROW(),2)</formula>
    </cfRule>
  </conditionalFormatting>
  <conditionalFormatting sqref="A20:A32 B20 D20:D32 Q20:Q32 B22:B32 A41:B48 D41:D48 Q41:Q48">
    <cfRule type="expression" dxfId="1" priority="2" stopIfTrue="1">
      <formula>MOD(ROW(),2)</formula>
    </cfRule>
  </conditionalFormatting>
  <conditionalFormatting sqref="A20:A32 B20 D20:D32 Q20:Q32 B22:B32 A41:B48 D41:D48 Q41:Q48">
    <cfRule type="expression" dxfId="1" priority="3" stopIfTrue="1">
      <formula>MOD(ROW(),2)</formula>
    </cfRule>
  </conditionalFormatting>
  <conditionalFormatting sqref="B21">
    <cfRule type="expression" dxfId="0" priority="4" stopIfTrue="1">
      <formula>MOD(ROW(),2)</formula>
    </cfRule>
  </conditionalFormatting>
  <conditionalFormatting sqref="B21">
    <cfRule type="expression" dxfId="1" priority="5" stopIfTrue="1">
      <formula>MOD(ROW(),2)</formula>
    </cfRule>
  </conditionalFormatting>
  <conditionalFormatting sqref="B21">
    <cfRule type="expression" dxfId="1" priority="6" stopIfTrue="1">
      <formula>MOD(ROW(),2)</formula>
    </cfRule>
  </conditionalFormatting>
  <conditionalFormatting sqref="A33:B40 D33:D40 Q33:Q40">
    <cfRule type="expression" dxfId="0" priority="7" stopIfTrue="1">
      <formula>MOD(ROW(),2)</formula>
    </cfRule>
  </conditionalFormatting>
  <conditionalFormatting sqref="A33:B40 D33:D40 Q33:Q40">
    <cfRule type="expression" dxfId="1" priority="8" stopIfTrue="1">
      <formula>MOD(ROW(),2)</formula>
    </cfRule>
  </conditionalFormatting>
  <conditionalFormatting sqref="A33:B40 D33:D40 Q33:Q40">
    <cfRule type="expression" dxfId="1" priority="9" stopIfTrue="1">
      <formula>MOD(ROW(),2)</formula>
    </cfRule>
  </conditionalFormatting>
  <conditionalFormatting sqref="E20:P48">
    <cfRule type="expression" dxfId="0" priority="10" stopIfTrue="1">
      <formula>MOD(ROW(),2)</formula>
    </cfRule>
  </conditionalFormatting>
  <conditionalFormatting sqref="E20:P48">
    <cfRule type="expression" dxfId="1" priority="11" stopIfTrue="1">
      <formula>MOD(ROW(),2)</formula>
    </cfRule>
  </conditionalFormatting>
  <conditionalFormatting sqref="E20:P48">
    <cfRule type="expression" dxfId="1" priority="12" stopIfTrue="1">
      <formula>MOD(ROW(),2)</formula>
    </cfRule>
  </conditionalFormatting>
  <conditionalFormatting sqref="C20:C32 C41:C48">
    <cfRule type="expression" dxfId="0" priority="13" stopIfTrue="1">
      <formula>MOD(ROW(),2)</formula>
    </cfRule>
  </conditionalFormatting>
  <conditionalFormatting sqref="C20:C32 C41:C48">
    <cfRule type="expression" dxfId="1" priority="14" stopIfTrue="1">
      <formula>MOD(ROW(),2)</formula>
    </cfRule>
  </conditionalFormatting>
  <conditionalFormatting sqref="C20:C32 C41:C48">
    <cfRule type="expression" dxfId="1" priority="15" stopIfTrue="1">
      <formula>MOD(ROW(),2)</formula>
    </cfRule>
  </conditionalFormatting>
  <conditionalFormatting sqref="C33:C40">
    <cfRule type="expression" dxfId="0" priority="16" stopIfTrue="1">
      <formula>MOD(ROW(),2)</formula>
    </cfRule>
  </conditionalFormatting>
  <conditionalFormatting sqref="C33:C40">
    <cfRule type="expression" dxfId="1" priority="17" stopIfTrue="1">
      <formula>MOD(ROW(),2)</formula>
    </cfRule>
  </conditionalFormatting>
  <conditionalFormatting sqref="C33:C40">
    <cfRule type="expression" dxfId="1" priority="18" stopIfTrue="1">
      <formula>MOD(ROW(),2)</formula>
    </cfRule>
  </conditionalFormatting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CCCC"/>
    <pageSetUpPr fitToPage="1"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9.13"/>
    <col customWidth="1" min="3" max="3" width="13.38"/>
    <col customWidth="1" min="4" max="4" width="7.13"/>
    <col customWidth="1" min="5" max="5" width="3.88"/>
    <col customWidth="1" min="6" max="6" width="7.0"/>
    <col customWidth="1" min="7" max="7" width="3.88"/>
    <col customWidth="1" min="8" max="8" width="7.88"/>
    <col customWidth="1" min="9" max="9" width="4.25"/>
    <col customWidth="1" min="10" max="10" width="7.88"/>
    <col customWidth="1" min="11" max="11" width="5.88"/>
    <col customWidth="1" min="12" max="12" width="5.38"/>
    <col customWidth="1" min="13" max="13" width="4.13"/>
    <col customWidth="1" min="14" max="14" width="7.88"/>
    <col customWidth="1" min="15" max="15" width="5.13"/>
    <col customWidth="1" min="16" max="16" width="6.13"/>
    <col customWidth="1" min="17" max="17" width="8.13"/>
    <col customWidth="1" min="18" max="18" width="9.0"/>
  </cols>
  <sheetData>
    <row r="1" ht="12.75" customHeight="1">
      <c r="A1" s="1"/>
      <c r="B1" s="1"/>
      <c r="C1" s="1"/>
      <c r="D1" s="1"/>
      <c r="E1" s="2" t="s">
        <v>62</v>
      </c>
      <c r="F1" s="3"/>
      <c r="G1" s="4" t="s">
        <v>63</v>
      </c>
      <c r="H1" s="3"/>
      <c r="I1" s="4" t="s">
        <v>64</v>
      </c>
      <c r="J1" s="3"/>
      <c r="K1" s="4" t="s">
        <v>2</v>
      </c>
      <c r="L1" s="3"/>
      <c r="M1" s="4" t="s">
        <v>3</v>
      </c>
      <c r="N1" s="3"/>
      <c r="O1" s="5" t="s">
        <v>65</v>
      </c>
      <c r="P1" s="6"/>
      <c r="Q1" s="7" t="s">
        <v>5</v>
      </c>
      <c r="R1" s="1"/>
    </row>
    <row r="2">
      <c r="A2" s="1"/>
      <c r="B2" s="1"/>
      <c r="C2" s="1"/>
      <c r="D2" s="1"/>
      <c r="E2" s="8"/>
      <c r="F2" s="3"/>
      <c r="H2" s="3"/>
      <c r="J2" s="3"/>
      <c r="L2" s="3"/>
      <c r="N2" s="3"/>
      <c r="P2" s="3"/>
      <c r="Q2" s="3"/>
      <c r="R2" s="1"/>
    </row>
    <row r="3">
      <c r="A3" s="1"/>
      <c r="B3" s="1"/>
      <c r="C3" s="1"/>
      <c r="D3" s="1"/>
      <c r="E3" s="8"/>
      <c r="F3" s="3"/>
      <c r="H3" s="3"/>
      <c r="J3" s="3"/>
      <c r="L3" s="3"/>
      <c r="N3" s="3"/>
      <c r="P3" s="3"/>
      <c r="Q3" s="3"/>
      <c r="R3" s="1"/>
    </row>
    <row r="4">
      <c r="A4" s="1"/>
      <c r="B4" s="1"/>
      <c r="C4" s="1"/>
      <c r="D4" s="1"/>
      <c r="E4" s="8"/>
      <c r="F4" s="3"/>
      <c r="H4" s="3"/>
      <c r="J4" s="3"/>
      <c r="L4" s="3"/>
      <c r="N4" s="3"/>
      <c r="P4" s="3"/>
      <c r="Q4" s="3"/>
      <c r="R4" s="1"/>
    </row>
    <row r="5">
      <c r="A5" s="1"/>
      <c r="B5" s="1"/>
      <c r="C5" s="1"/>
      <c r="D5" s="1"/>
      <c r="E5" s="8"/>
      <c r="F5" s="3"/>
      <c r="H5" s="3"/>
      <c r="J5" s="3"/>
      <c r="L5" s="3"/>
      <c r="N5" s="3"/>
      <c r="P5" s="3"/>
      <c r="Q5" s="3"/>
      <c r="R5" s="1"/>
    </row>
    <row r="6">
      <c r="A6" s="1"/>
      <c r="B6" s="1"/>
      <c r="C6" s="1"/>
      <c r="D6" s="1"/>
      <c r="E6" s="8"/>
      <c r="F6" s="3"/>
      <c r="H6" s="3"/>
      <c r="J6" s="3"/>
      <c r="L6" s="3"/>
      <c r="N6" s="3"/>
      <c r="P6" s="3"/>
      <c r="Q6" s="3"/>
      <c r="R6" s="1"/>
    </row>
    <row r="7">
      <c r="A7" s="1"/>
      <c r="B7" s="1"/>
      <c r="C7" s="1"/>
      <c r="D7" s="1"/>
      <c r="E7" s="8"/>
      <c r="F7" s="3"/>
      <c r="H7" s="3"/>
      <c r="J7" s="3"/>
      <c r="L7" s="3"/>
      <c r="N7" s="3"/>
      <c r="P7" s="3"/>
      <c r="Q7" s="3"/>
      <c r="R7" s="1"/>
    </row>
    <row r="8">
      <c r="A8" s="1"/>
      <c r="B8" s="1"/>
      <c r="C8" s="1"/>
      <c r="D8" s="1"/>
      <c r="E8" s="8"/>
      <c r="F8" s="3"/>
      <c r="H8" s="3"/>
      <c r="J8" s="3"/>
      <c r="L8" s="3"/>
      <c r="N8" s="3"/>
      <c r="P8" s="3"/>
      <c r="Q8" s="3"/>
      <c r="R8" s="1"/>
    </row>
    <row r="9">
      <c r="A9" s="1"/>
      <c r="B9" s="1"/>
      <c r="C9" s="1"/>
      <c r="D9" s="1"/>
      <c r="E9" s="8"/>
      <c r="F9" s="3"/>
      <c r="H9" s="3"/>
      <c r="J9" s="3"/>
      <c r="L9" s="3"/>
      <c r="N9" s="3"/>
      <c r="P9" s="3"/>
      <c r="Q9" s="3"/>
      <c r="R9" s="1"/>
    </row>
    <row r="10" ht="12.0" customHeight="1">
      <c r="A10" s="1"/>
      <c r="B10" s="1"/>
      <c r="C10" s="1"/>
      <c r="D10" s="1"/>
      <c r="E10" s="8"/>
      <c r="F10" s="3"/>
      <c r="H10" s="3"/>
      <c r="J10" s="3"/>
      <c r="L10" s="3"/>
      <c r="N10" s="3"/>
      <c r="P10" s="3"/>
      <c r="Q10" s="3"/>
      <c r="R10" s="1"/>
    </row>
    <row r="11" ht="11.25" customHeight="1">
      <c r="A11" s="1"/>
      <c r="B11" s="1"/>
      <c r="C11" s="1"/>
      <c r="D11" s="1"/>
      <c r="E11" s="8"/>
      <c r="F11" s="3"/>
      <c r="H11" s="3"/>
      <c r="J11" s="3"/>
      <c r="L11" s="3"/>
      <c r="N11" s="3"/>
      <c r="P11" s="3"/>
      <c r="Q11" s="3"/>
      <c r="R11" s="1"/>
    </row>
    <row r="12" ht="11.25" customHeight="1">
      <c r="A12" s="1"/>
      <c r="B12" s="1"/>
      <c r="C12" s="1"/>
      <c r="D12" s="1"/>
      <c r="E12" s="8"/>
      <c r="F12" s="3"/>
      <c r="H12" s="3"/>
      <c r="J12" s="3"/>
      <c r="L12" s="3"/>
      <c r="N12" s="3"/>
      <c r="P12" s="3"/>
      <c r="Q12" s="3"/>
      <c r="R12" s="1"/>
    </row>
    <row r="13" ht="11.25" customHeight="1">
      <c r="A13" s="1"/>
      <c r="B13" s="75" t="s">
        <v>54</v>
      </c>
      <c r="C13" s="1"/>
      <c r="D13" s="1"/>
      <c r="E13" s="8"/>
      <c r="F13" s="3"/>
      <c r="H13" s="3"/>
      <c r="J13" s="3"/>
      <c r="L13" s="3"/>
      <c r="N13" s="3"/>
      <c r="P13" s="3"/>
      <c r="Q13" s="3"/>
      <c r="R13" s="1"/>
    </row>
    <row r="14" ht="11.25" customHeight="1">
      <c r="A14" s="1"/>
      <c r="B14" s="10"/>
      <c r="C14" s="11"/>
      <c r="D14" s="11"/>
      <c r="E14" s="8"/>
      <c r="F14" s="3"/>
      <c r="H14" s="3"/>
      <c r="J14" s="3"/>
      <c r="L14" s="3"/>
      <c r="N14" s="3"/>
      <c r="P14" s="3"/>
      <c r="Q14" s="3"/>
      <c r="R14" s="1"/>
    </row>
    <row r="15" ht="11.25" customHeight="1">
      <c r="A15" s="1"/>
      <c r="B15" s="89" t="s">
        <v>66</v>
      </c>
      <c r="C15" s="13">
        <v>2010.0</v>
      </c>
      <c r="E15" s="8"/>
      <c r="F15" s="3"/>
      <c r="H15" s="3"/>
      <c r="J15" s="3"/>
      <c r="L15" s="3"/>
      <c r="N15" s="3"/>
      <c r="O15" s="14"/>
      <c r="P15" s="15"/>
      <c r="Q15" s="3"/>
      <c r="R15" s="1"/>
    </row>
    <row r="16" ht="13.5" customHeight="1">
      <c r="A16" s="1"/>
      <c r="B16" s="10"/>
      <c r="C16" s="16">
        <v>2011.0</v>
      </c>
      <c r="E16" s="90" t="s">
        <v>67</v>
      </c>
      <c r="F16" s="3"/>
      <c r="G16" s="90" t="s">
        <v>68</v>
      </c>
      <c r="H16" s="3"/>
      <c r="I16" s="90" t="s">
        <v>69</v>
      </c>
      <c r="J16" s="3"/>
      <c r="K16" s="19" t="s">
        <v>10</v>
      </c>
      <c r="L16" s="3"/>
      <c r="M16" s="19" t="s">
        <v>11</v>
      </c>
      <c r="N16" s="3"/>
      <c r="O16" s="20" t="s">
        <v>12</v>
      </c>
      <c r="P16" s="6"/>
      <c r="Q16" s="3"/>
      <c r="R16" s="1"/>
    </row>
    <row r="17" ht="13.5" customHeight="1">
      <c r="A17" s="21"/>
      <c r="B17" s="22" t="s">
        <v>13</v>
      </c>
      <c r="C17" s="23"/>
      <c r="D17" s="23" t="s">
        <v>14</v>
      </c>
      <c r="E17" s="24" t="s">
        <v>15</v>
      </c>
      <c r="F17" s="25"/>
      <c r="G17" s="26" t="s">
        <v>70</v>
      </c>
      <c r="H17" s="25"/>
      <c r="I17" s="26" t="s">
        <v>71</v>
      </c>
      <c r="J17" s="25"/>
      <c r="K17" s="26" t="s">
        <v>72</v>
      </c>
      <c r="L17" s="25"/>
      <c r="M17" s="91" t="s">
        <v>73</v>
      </c>
      <c r="N17" s="25"/>
      <c r="O17" s="92" t="s">
        <v>74</v>
      </c>
      <c r="P17" s="25"/>
      <c r="Q17" s="3"/>
      <c r="R17" s="21"/>
    </row>
    <row r="18" ht="12.75" customHeight="1">
      <c r="A18" s="1"/>
      <c r="B18" s="30"/>
      <c r="C18" s="31"/>
      <c r="D18" s="31" t="s">
        <v>17</v>
      </c>
      <c r="E18" s="24">
        <v>50.0</v>
      </c>
      <c r="F18" s="25"/>
      <c r="G18" s="26">
        <v>100.0</v>
      </c>
      <c r="H18" s="25"/>
      <c r="I18" s="26">
        <v>100.0</v>
      </c>
      <c r="J18" s="25"/>
      <c r="K18" s="26">
        <v>75.0</v>
      </c>
      <c r="L18" s="25"/>
      <c r="M18" s="26">
        <v>75.0</v>
      </c>
      <c r="N18" s="25"/>
      <c r="O18" s="26">
        <v>200.0</v>
      </c>
      <c r="P18" s="25"/>
      <c r="Q18" s="3"/>
      <c r="R18" s="1"/>
    </row>
    <row r="19" ht="13.5" customHeight="1">
      <c r="A19" s="33"/>
      <c r="B19" s="33"/>
      <c r="C19" s="34"/>
      <c r="D19" s="34" t="s">
        <v>18</v>
      </c>
      <c r="E19" s="35">
        <v>9.0</v>
      </c>
      <c r="F19" s="36"/>
      <c r="G19" s="38"/>
      <c r="H19" s="36"/>
      <c r="I19" s="38"/>
      <c r="J19" s="36"/>
      <c r="K19" s="38"/>
      <c r="L19" s="36"/>
      <c r="M19" s="38"/>
      <c r="N19" s="36"/>
      <c r="O19" s="38"/>
      <c r="P19" s="36"/>
      <c r="Q19" s="39"/>
      <c r="R19" s="1"/>
    </row>
    <row r="20" ht="14.25" customHeight="1">
      <c r="A20" s="40">
        <v>1.0</v>
      </c>
      <c r="B20" s="41" t="s">
        <v>95</v>
      </c>
      <c r="C20" s="42" t="s">
        <v>24</v>
      </c>
      <c r="D20" s="43"/>
      <c r="E20" s="44">
        <v>1.0</v>
      </c>
      <c r="F20" s="45">
        <f t="shared" ref="F20:F48" si="1">IF(E20="",0,$E$18*(1.01-(LOG(E20)/LOG($E$19))))</f>
        <v>50.5</v>
      </c>
      <c r="G20" s="93"/>
      <c r="H20" s="45">
        <f t="shared" ref="H20:H48" si="2">IF(G20="",0,$G$18*(1.01-(LOG(G20)/LOG($G$19))))</f>
        <v>0</v>
      </c>
      <c r="I20" s="76"/>
      <c r="J20" s="94">
        <f t="shared" ref="J20:J48" si="3">IF(I20="",0,$J$18*(1.01-(LOG(I20)/LOG($J$19))))</f>
        <v>0</v>
      </c>
      <c r="K20" s="95"/>
      <c r="L20" s="45">
        <f t="shared" ref="L20:L48" si="4">IF(K20="",0,$K$18*(1.01-(LOG(K20)/LOG($K$19))))</f>
        <v>0</v>
      </c>
      <c r="M20" s="47"/>
      <c r="N20" s="45">
        <f t="shared" ref="N20:N48" si="5">IF(M20="",0,$M$18*(1.01-(LOG(M20)/LOG($M$19))))</f>
        <v>0</v>
      </c>
      <c r="O20" s="47"/>
      <c r="P20" s="45">
        <f t="shared" ref="P20:P48" si="6">IF(O20="",0,$O$18*(1.01-(LOG(O20)/LOG($O$19))))</f>
        <v>0</v>
      </c>
      <c r="Q20" s="48">
        <f t="shared" ref="Q20:Q48" si="7">SUM(F20,H20,L20,N20,P20)</f>
        <v>50.5</v>
      </c>
      <c r="R20" s="1"/>
    </row>
    <row r="21" ht="15.75" customHeight="1">
      <c r="A21" s="49">
        <v>2.0</v>
      </c>
      <c r="B21" s="50" t="s">
        <v>96</v>
      </c>
      <c r="C21" s="77" t="s">
        <v>30</v>
      </c>
      <c r="D21" s="78"/>
      <c r="E21" s="79">
        <v>2.0</v>
      </c>
      <c r="F21" s="58">
        <f t="shared" si="1"/>
        <v>34.72675616</v>
      </c>
      <c r="G21" s="96"/>
      <c r="H21" s="58">
        <f t="shared" si="2"/>
        <v>0</v>
      </c>
      <c r="I21" s="80"/>
      <c r="J21" s="97">
        <f t="shared" si="3"/>
        <v>0</v>
      </c>
      <c r="K21" s="98"/>
      <c r="L21" s="58">
        <f t="shared" si="4"/>
        <v>0</v>
      </c>
      <c r="M21" s="82"/>
      <c r="N21" s="58">
        <f t="shared" si="5"/>
        <v>0</v>
      </c>
      <c r="O21" s="82"/>
      <c r="P21" s="58">
        <f t="shared" si="6"/>
        <v>0</v>
      </c>
      <c r="Q21" s="83">
        <f t="shared" si="7"/>
        <v>34.72675616</v>
      </c>
      <c r="R21" s="1"/>
    </row>
    <row r="22" ht="15.75" customHeight="1">
      <c r="A22" s="49">
        <v>3.0</v>
      </c>
      <c r="B22" s="50" t="s">
        <v>97</v>
      </c>
      <c r="C22" s="51" t="s">
        <v>22</v>
      </c>
      <c r="D22" s="52"/>
      <c r="E22" s="53">
        <v>3.0</v>
      </c>
      <c r="F22" s="54">
        <f t="shared" si="1"/>
        <v>25.5</v>
      </c>
      <c r="G22" s="87"/>
      <c r="H22" s="54">
        <f t="shared" si="2"/>
        <v>0</v>
      </c>
      <c r="I22" s="84"/>
      <c r="J22" s="97">
        <f t="shared" si="3"/>
        <v>0</v>
      </c>
      <c r="K22" s="60"/>
      <c r="L22" s="54">
        <f t="shared" si="4"/>
        <v>0</v>
      </c>
      <c r="M22" s="56"/>
      <c r="N22" s="54">
        <f t="shared" si="5"/>
        <v>0</v>
      </c>
      <c r="O22" s="56"/>
      <c r="P22" s="54">
        <f t="shared" si="6"/>
        <v>0</v>
      </c>
      <c r="Q22" s="57">
        <f t="shared" si="7"/>
        <v>25.5</v>
      </c>
      <c r="R22" s="1"/>
    </row>
    <row r="23" ht="15.75" customHeight="1">
      <c r="A23" s="49">
        <v>3.0</v>
      </c>
      <c r="B23" s="50" t="s">
        <v>55</v>
      </c>
      <c r="C23" s="51" t="s">
        <v>24</v>
      </c>
      <c r="D23" s="52"/>
      <c r="E23" s="53">
        <v>3.0</v>
      </c>
      <c r="F23" s="58">
        <f t="shared" si="1"/>
        <v>25.5</v>
      </c>
      <c r="G23" s="87"/>
      <c r="H23" s="54">
        <f t="shared" si="2"/>
        <v>0</v>
      </c>
      <c r="I23" s="84"/>
      <c r="J23" s="99">
        <f t="shared" si="3"/>
        <v>0</v>
      </c>
      <c r="K23" s="60"/>
      <c r="L23" s="54">
        <f t="shared" si="4"/>
        <v>0</v>
      </c>
      <c r="M23" s="56"/>
      <c r="N23" s="54">
        <f t="shared" si="5"/>
        <v>0</v>
      </c>
      <c r="O23" s="56"/>
      <c r="P23" s="54">
        <f t="shared" si="6"/>
        <v>0</v>
      </c>
      <c r="Q23" s="57">
        <f t="shared" si="7"/>
        <v>25.5</v>
      </c>
      <c r="R23" s="1"/>
    </row>
    <row r="24" ht="15.75" customHeight="1">
      <c r="A24" s="49">
        <v>5.0</v>
      </c>
      <c r="B24" s="50" t="s">
        <v>98</v>
      </c>
      <c r="C24" s="51" t="s">
        <v>24</v>
      </c>
      <c r="D24" s="52"/>
      <c r="E24" s="53">
        <v>5.0</v>
      </c>
      <c r="F24" s="54">
        <f t="shared" si="1"/>
        <v>13.87566198</v>
      </c>
      <c r="G24" s="87"/>
      <c r="H24" s="54">
        <f t="shared" si="2"/>
        <v>0</v>
      </c>
      <c r="I24" s="84"/>
      <c r="J24" s="97">
        <f t="shared" si="3"/>
        <v>0</v>
      </c>
      <c r="K24" s="60"/>
      <c r="L24" s="54">
        <f t="shared" si="4"/>
        <v>0</v>
      </c>
      <c r="M24" s="56"/>
      <c r="N24" s="54">
        <f t="shared" si="5"/>
        <v>0</v>
      </c>
      <c r="O24" s="56"/>
      <c r="P24" s="54">
        <f t="shared" si="6"/>
        <v>0</v>
      </c>
      <c r="Q24" s="57">
        <f t="shared" si="7"/>
        <v>13.87566198</v>
      </c>
      <c r="R24" s="1"/>
    </row>
    <row r="25" ht="15.75" customHeight="1">
      <c r="A25" s="49">
        <v>6.0</v>
      </c>
      <c r="B25" s="50" t="s">
        <v>99</v>
      </c>
      <c r="C25" s="51" t="s">
        <v>22</v>
      </c>
      <c r="D25" s="52"/>
      <c r="E25" s="53">
        <v>6.0</v>
      </c>
      <c r="F25" s="58">
        <f t="shared" si="1"/>
        <v>9.726756161</v>
      </c>
      <c r="G25" s="87"/>
      <c r="H25" s="54">
        <f t="shared" si="2"/>
        <v>0</v>
      </c>
      <c r="I25" s="84"/>
      <c r="J25" s="99">
        <f t="shared" si="3"/>
        <v>0</v>
      </c>
      <c r="K25" s="60"/>
      <c r="L25" s="54">
        <f t="shared" si="4"/>
        <v>0</v>
      </c>
      <c r="M25" s="56"/>
      <c r="N25" s="54">
        <f t="shared" si="5"/>
        <v>0</v>
      </c>
      <c r="O25" s="56"/>
      <c r="P25" s="54">
        <f t="shared" si="6"/>
        <v>0</v>
      </c>
      <c r="Q25" s="57">
        <f t="shared" si="7"/>
        <v>9.726756161</v>
      </c>
      <c r="R25" s="1"/>
    </row>
    <row r="26" ht="15.75" customHeight="1">
      <c r="A26" s="49">
        <v>7.0</v>
      </c>
      <c r="B26" s="50" t="s">
        <v>100</v>
      </c>
      <c r="C26" s="51" t="s">
        <v>22</v>
      </c>
      <c r="D26" s="52"/>
      <c r="E26" s="53">
        <v>7.0</v>
      </c>
      <c r="F26" s="54">
        <f t="shared" si="1"/>
        <v>6.218906271</v>
      </c>
      <c r="G26" s="87"/>
      <c r="H26" s="54">
        <f t="shared" si="2"/>
        <v>0</v>
      </c>
      <c r="I26" s="84"/>
      <c r="J26" s="97">
        <f t="shared" si="3"/>
        <v>0</v>
      </c>
      <c r="K26" s="60"/>
      <c r="L26" s="54">
        <f t="shared" si="4"/>
        <v>0</v>
      </c>
      <c r="M26" s="56"/>
      <c r="N26" s="54">
        <f t="shared" si="5"/>
        <v>0</v>
      </c>
      <c r="O26" s="56"/>
      <c r="P26" s="54">
        <f t="shared" si="6"/>
        <v>0</v>
      </c>
      <c r="Q26" s="57">
        <f t="shared" si="7"/>
        <v>6.218906271</v>
      </c>
      <c r="R26" s="1"/>
    </row>
    <row r="27" ht="15.75" customHeight="1">
      <c r="A27" s="49">
        <v>8.0</v>
      </c>
      <c r="B27" s="50" t="s">
        <v>56</v>
      </c>
      <c r="C27" s="51" t="s">
        <v>22</v>
      </c>
      <c r="D27" s="52"/>
      <c r="E27" s="53">
        <v>8.0</v>
      </c>
      <c r="F27" s="58">
        <f t="shared" si="1"/>
        <v>3.180268482</v>
      </c>
      <c r="G27" s="87"/>
      <c r="H27" s="54">
        <f t="shared" si="2"/>
        <v>0</v>
      </c>
      <c r="I27" s="84"/>
      <c r="J27" s="99">
        <f t="shared" si="3"/>
        <v>0</v>
      </c>
      <c r="K27" s="60"/>
      <c r="L27" s="54">
        <f t="shared" si="4"/>
        <v>0</v>
      </c>
      <c r="M27" s="56"/>
      <c r="N27" s="54">
        <f t="shared" si="5"/>
        <v>0</v>
      </c>
      <c r="O27" s="56"/>
      <c r="P27" s="54">
        <f t="shared" si="6"/>
        <v>0</v>
      </c>
      <c r="Q27" s="57">
        <f t="shared" si="7"/>
        <v>3.180268482</v>
      </c>
      <c r="R27" s="1"/>
    </row>
    <row r="28" ht="15.75" customHeight="1">
      <c r="A28" s="49">
        <v>9.0</v>
      </c>
      <c r="B28" s="50" t="s">
        <v>101</v>
      </c>
      <c r="C28" s="51" t="s">
        <v>22</v>
      </c>
      <c r="D28" s="52"/>
      <c r="E28" s="53">
        <v>9.0</v>
      </c>
      <c r="F28" s="54">
        <f t="shared" si="1"/>
        <v>0.5</v>
      </c>
      <c r="G28" s="87"/>
      <c r="H28" s="54">
        <f t="shared" si="2"/>
        <v>0</v>
      </c>
      <c r="I28" s="84"/>
      <c r="J28" s="97">
        <f t="shared" si="3"/>
        <v>0</v>
      </c>
      <c r="K28" s="60"/>
      <c r="L28" s="54">
        <f t="shared" si="4"/>
        <v>0</v>
      </c>
      <c r="M28" s="56"/>
      <c r="N28" s="54">
        <f t="shared" si="5"/>
        <v>0</v>
      </c>
      <c r="O28" s="56"/>
      <c r="P28" s="54">
        <f t="shared" si="6"/>
        <v>0</v>
      </c>
      <c r="Q28" s="57">
        <f t="shared" si="7"/>
        <v>0.5</v>
      </c>
      <c r="R28" s="1"/>
    </row>
    <row r="29" ht="15.75" customHeight="1">
      <c r="A29" s="49">
        <v>10.0</v>
      </c>
      <c r="B29" s="85"/>
      <c r="C29" s="52"/>
      <c r="D29" s="52"/>
      <c r="E29" s="59"/>
      <c r="F29" s="58">
        <f t="shared" si="1"/>
        <v>0</v>
      </c>
      <c r="G29" s="87"/>
      <c r="H29" s="54">
        <f t="shared" si="2"/>
        <v>0</v>
      </c>
      <c r="I29" s="84"/>
      <c r="J29" s="99">
        <f t="shared" si="3"/>
        <v>0</v>
      </c>
      <c r="K29" s="60"/>
      <c r="L29" s="54">
        <f t="shared" si="4"/>
        <v>0</v>
      </c>
      <c r="M29" s="56"/>
      <c r="N29" s="54">
        <f t="shared" si="5"/>
        <v>0</v>
      </c>
      <c r="O29" s="56"/>
      <c r="P29" s="54">
        <f t="shared" si="6"/>
        <v>0</v>
      </c>
      <c r="Q29" s="57">
        <f t="shared" si="7"/>
        <v>0</v>
      </c>
      <c r="R29" s="1"/>
    </row>
    <row r="30" ht="15.75" customHeight="1">
      <c r="A30" s="49">
        <v>11.0</v>
      </c>
      <c r="B30" s="85"/>
      <c r="C30" s="52"/>
      <c r="D30" s="52"/>
      <c r="E30" s="59"/>
      <c r="F30" s="54">
        <f t="shared" si="1"/>
        <v>0</v>
      </c>
      <c r="G30" s="87"/>
      <c r="H30" s="54">
        <f t="shared" si="2"/>
        <v>0</v>
      </c>
      <c r="I30" s="84"/>
      <c r="J30" s="97">
        <f t="shared" si="3"/>
        <v>0</v>
      </c>
      <c r="K30" s="60"/>
      <c r="L30" s="54">
        <f t="shared" si="4"/>
        <v>0</v>
      </c>
      <c r="M30" s="56"/>
      <c r="N30" s="54">
        <f t="shared" si="5"/>
        <v>0</v>
      </c>
      <c r="O30" s="56"/>
      <c r="P30" s="54">
        <f t="shared" si="6"/>
        <v>0</v>
      </c>
      <c r="Q30" s="57">
        <f t="shared" si="7"/>
        <v>0</v>
      </c>
      <c r="R30" s="1"/>
    </row>
    <row r="31" ht="15.75" customHeight="1">
      <c r="A31" s="49">
        <v>12.0</v>
      </c>
      <c r="B31" s="85"/>
      <c r="C31" s="52"/>
      <c r="D31" s="52"/>
      <c r="E31" s="59"/>
      <c r="F31" s="58">
        <f t="shared" si="1"/>
        <v>0</v>
      </c>
      <c r="G31" s="87"/>
      <c r="H31" s="54">
        <f t="shared" si="2"/>
        <v>0</v>
      </c>
      <c r="I31" s="84"/>
      <c r="J31" s="99">
        <f t="shared" si="3"/>
        <v>0</v>
      </c>
      <c r="K31" s="60"/>
      <c r="L31" s="54">
        <f t="shared" si="4"/>
        <v>0</v>
      </c>
      <c r="M31" s="56"/>
      <c r="N31" s="54">
        <f t="shared" si="5"/>
        <v>0</v>
      </c>
      <c r="O31" s="56"/>
      <c r="P31" s="54">
        <f t="shared" si="6"/>
        <v>0</v>
      </c>
      <c r="Q31" s="57">
        <f t="shared" si="7"/>
        <v>0</v>
      </c>
      <c r="R31" s="1"/>
    </row>
    <row r="32" ht="15.75" customHeight="1">
      <c r="A32" s="49">
        <v>13.0</v>
      </c>
      <c r="B32" s="85"/>
      <c r="C32" s="52"/>
      <c r="D32" s="52"/>
      <c r="E32" s="59"/>
      <c r="F32" s="54">
        <f t="shared" si="1"/>
        <v>0</v>
      </c>
      <c r="G32" s="87"/>
      <c r="H32" s="54">
        <f t="shared" si="2"/>
        <v>0</v>
      </c>
      <c r="I32" s="84"/>
      <c r="J32" s="97">
        <f t="shared" si="3"/>
        <v>0</v>
      </c>
      <c r="K32" s="60"/>
      <c r="L32" s="54">
        <f t="shared" si="4"/>
        <v>0</v>
      </c>
      <c r="M32" s="56"/>
      <c r="N32" s="54">
        <f t="shared" si="5"/>
        <v>0</v>
      </c>
      <c r="O32" s="56"/>
      <c r="P32" s="54">
        <f t="shared" si="6"/>
        <v>0</v>
      </c>
      <c r="Q32" s="57">
        <f t="shared" si="7"/>
        <v>0</v>
      </c>
      <c r="R32" s="1"/>
    </row>
    <row r="33" ht="15.75" customHeight="1">
      <c r="A33" s="49">
        <v>14.0</v>
      </c>
      <c r="B33" s="85"/>
      <c r="C33" s="52"/>
      <c r="D33" s="52"/>
      <c r="E33" s="59"/>
      <c r="F33" s="58">
        <f t="shared" si="1"/>
        <v>0</v>
      </c>
      <c r="G33" s="87"/>
      <c r="H33" s="54">
        <f t="shared" si="2"/>
        <v>0</v>
      </c>
      <c r="I33" s="84"/>
      <c r="J33" s="99">
        <f t="shared" si="3"/>
        <v>0</v>
      </c>
      <c r="K33" s="60"/>
      <c r="L33" s="54">
        <f t="shared" si="4"/>
        <v>0</v>
      </c>
      <c r="M33" s="56"/>
      <c r="N33" s="54">
        <f t="shared" si="5"/>
        <v>0</v>
      </c>
      <c r="O33" s="56"/>
      <c r="P33" s="54">
        <f t="shared" si="6"/>
        <v>0</v>
      </c>
      <c r="Q33" s="57">
        <f t="shared" si="7"/>
        <v>0</v>
      </c>
      <c r="R33" s="1"/>
    </row>
    <row r="34" ht="15.75" customHeight="1">
      <c r="A34" s="49">
        <v>15.0</v>
      </c>
      <c r="B34" s="85"/>
      <c r="C34" s="52"/>
      <c r="D34" s="52"/>
      <c r="E34" s="59"/>
      <c r="F34" s="54">
        <f t="shared" si="1"/>
        <v>0</v>
      </c>
      <c r="G34" s="87"/>
      <c r="H34" s="54">
        <f t="shared" si="2"/>
        <v>0</v>
      </c>
      <c r="I34" s="84"/>
      <c r="J34" s="97">
        <f t="shared" si="3"/>
        <v>0</v>
      </c>
      <c r="K34" s="60"/>
      <c r="L34" s="54">
        <f t="shared" si="4"/>
        <v>0</v>
      </c>
      <c r="M34" s="56"/>
      <c r="N34" s="54">
        <f t="shared" si="5"/>
        <v>0</v>
      </c>
      <c r="O34" s="56"/>
      <c r="P34" s="54">
        <f t="shared" si="6"/>
        <v>0</v>
      </c>
      <c r="Q34" s="57">
        <f t="shared" si="7"/>
        <v>0</v>
      </c>
      <c r="R34" s="1"/>
    </row>
    <row r="35" ht="15.75" customHeight="1">
      <c r="A35" s="49">
        <v>16.0</v>
      </c>
      <c r="B35" s="85"/>
      <c r="C35" s="52"/>
      <c r="D35" s="52"/>
      <c r="E35" s="59"/>
      <c r="F35" s="58">
        <f t="shared" si="1"/>
        <v>0</v>
      </c>
      <c r="G35" s="87"/>
      <c r="H35" s="54">
        <f t="shared" si="2"/>
        <v>0</v>
      </c>
      <c r="I35" s="84"/>
      <c r="J35" s="99">
        <f t="shared" si="3"/>
        <v>0</v>
      </c>
      <c r="K35" s="60"/>
      <c r="L35" s="54">
        <f t="shared" si="4"/>
        <v>0</v>
      </c>
      <c r="M35" s="56"/>
      <c r="N35" s="54">
        <f t="shared" si="5"/>
        <v>0</v>
      </c>
      <c r="O35" s="56"/>
      <c r="P35" s="54">
        <f t="shared" si="6"/>
        <v>0</v>
      </c>
      <c r="Q35" s="57">
        <f t="shared" si="7"/>
        <v>0</v>
      </c>
      <c r="R35" s="1"/>
    </row>
    <row r="36" ht="15.75" customHeight="1">
      <c r="A36" s="49">
        <v>17.0</v>
      </c>
      <c r="B36" s="85"/>
      <c r="C36" s="52"/>
      <c r="D36" s="52"/>
      <c r="E36" s="59"/>
      <c r="F36" s="54">
        <f t="shared" si="1"/>
        <v>0</v>
      </c>
      <c r="G36" s="87"/>
      <c r="H36" s="54">
        <f t="shared" si="2"/>
        <v>0</v>
      </c>
      <c r="I36" s="84"/>
      <c r="J36" s="97">
        <f t="shared" si="3"/>
        <v>0</v>
      </c>
      <c r="K36" s="60"/>
      <c r="L36" s="54">
        <f t="shared" si="4"/>
        <v>0</v>
      </c>
      <c r="M36" s="56"/>
      <c r="N36" s="54">
        <f t="shared" si="5"/>
        <v>0</v>
      </c>
      <c r="O36" s="56"/>
      <c r="P36" s="54">
        <f t="shared" si="6"/>
        <v>0</v>
      </c>
      <c r="Q36" s="57">
        <f t="shared" si="7"/>
        <v>0</v>
      </c>
      <c r="R36" s="61"/>
    </row>
    <row r="37" ht="15.75" customHeight="1">
      <c r="A37" s="49">
        <v>18.0</v>
      </c>
      <c r="B37" s="85"/>
      <c r="C37" s="52"/>
      <c r="D37" s="52"/>
      <c r="E37" s="59"/>
      <c r="F37" s="58">
        <f t="shared" si="1"/>
        <v>0</v>
      </c>
      <c r="G37" s="87"/>
      <c r="H37" s="54">
        <f t="shared" si="2"/>
        <v>0</v>
      </c>
      <c r="I37" s="84"/>
      <c r="J37" s="99">
        <f t="shared" si="3"/>
        <v>0</v>
      </c>
      <c r="K37" s="60"/>
      <c r="L37" s="54">
        <f t="shared" si="4"/>
        <v>0</v>
      </c>
      <c r="M37" s="56"/>
      <c r="N37" s="54">
        <f t="shared" si="5"/>
        <v>0</v>
      </c>
      <c r="O37" s="56"/>
      <c r="P37" s="54">
        <f t="shared" si="6"/>
        <v>0</v>
      </c>
      <c r="Q37" s="57">
        <f t="shared" si="7"/>
        <v>0</v>
      </c>
      <c r="R37" s="61"/>
    </row>
    <row r="38" ht="15.75" customHeight="1">
      <c r="A38" s="49">
        <v>19.0</v>
      </c>
      <c r="B38" s="85"/>
      <c r="C38" s="52"/>
      <c r="D38" s="52"/>
      <c r="E38" s="59"/>
      <c r="F38" s="54">
        <f t="shared" si="1"/>
        <v>0</v>
      </c>
      <c r="G38" s="87"/>
      <c r="H38" s="54">
        <f t="shared" si="2"/>
        <v>0</v>
      </c>
      <c r="I38" s="84"/>
      <c r="J38" s="97">
        <f t="shared" si="3"/>
        <v>0</v>
      </c>
      <c r="K38" s="60"/>
      <c r="L38" s="54">
        <f t="shared" si="4"/>
        <v>0</v>
      </c>
      <c r="M38" s="56"/>
      <c r="N38" s="54">
        <f t="shared" si="5"/>
        <v>0</v>
      </c>
      <c r="O38" s="56"/>
      <c r="P38" s="54">
        <f t="shared" si="6"/>
        <v>0</v>
      </c>
      <c r="Q38" s="57">
        <f t="shared" si="7"/>
        <v>0</v>
      </c>
      <c r="R38" s="61"/>
    </row>
    <row r="39" ht="15.75" customHeight="1">
      <c r="A39" s="49">
        <v>20.0</v>
      </c>
      <c r="B39" s="85"/>
      <c r="C39" s="52"/>
      <c r="D39" s="52"/>
      <c r="E39" s="59"/>
      <c r="F39" s="58">
        <f t="shared" si="1"/>
        <v>0</v>
      </c>
      <c r="G39" s="87"/>
      <c r="H39" s="54">
        <f t="shared" si="2"/>
        <v>0</v>
      </c>
      <c r="I39" s="84"/>
      <c r="J39" s="99">
        <f t="shared" si="3"/>
        <v>0</v>
      </c>
      <c r="K39" s="60"/>
      <c r="L39" s="54">
        <f t="shared" si="4"/>
        <v>0</v>
      </c>
      <c r="M39" s="56"/>
      <c r="N39" s="54">
        <f t="shared" si="5"/>
        <v>0</v>
      </c>
      <c r="O39" s="56"/>
      <c r="P39" s="54">
        <f t="shared" si="6"/>
        <v>0</v>
      </c>
      <c r="Q39" s="57">
        <f t="shared" si="7"/>
        <v>0</v>
      </c>
      <c r="R39" s="61"/>
    </row>
    <row r="40" ht="15.75" customHeight="1">
      <c r="A40" s="49">
        <v>21.0</v>
      </c>
      <c r="B40" s="85"/>
      <c r="C40" s="52"/>
      <c r="D40" s="52"/>
      <c r="E40" s="59"/>
      <c r="F40" s="54">
        <f t="shared" si="1"/>
        <v>0</v>
      </c>
      <c r="G40" s="87"/>
      <c r="H40" s="54">
        <f t="shared" si="2"/>
        <v>0</v>
      </c>
      <c r="I40" s="84"/>
      <c r="J40" s="97">
        <f t="shared" si="3"/>
        <v>0</v>
      </c>
      <c r="K40" s="60"/>
      <c r="L40" s="54">
        <f t="shared" si="4"/>
        <v>0</v>
      </c>
      <c r="M40" s="56"/>
      <c r="N40" s="54">
        <f t="shared" si="5"/>
        <v>0</v>
      </c>
      <c r="O40" s="56"/>
      <c r="P40" s="54">
        <f t="shared" si="6"/>
        <v>0</v>
      </c>
      <c r="Q40" s="57">
        <f t="shared" si="7"/>
        <v>0</v>
      </c>
      <c r="R40" s="61"/>
    </row>
    <row r="41" ht="15.75" customHeight="1">
      <c r="A41" s="49">
        <v>22.0</v>
      </c>
      <c r="B41" s="85"/>
      <c r="C41" s="52"/>
      <c r="D41" s="52"/>
      <c r="E41" s="59"/>
      <c r="F41" s="58">
        <f t="shared" si="1"/>
        <v>0</v>
      </c>
      <c r="G41" s="87"/>
      <c r="H41" s="54">
        <f t="shared" si="2"/>
        <v>0</v>
      </c>
      <c r="I41" s="84"/>
      <c r="J41" s="99">
        <f t="shared" si="3"/>
        <v>0</v>
      </c>
      <c r="K41" s="60"/>
      <c r="L41" s="54">
        <f t="shared" si="4"/>
        <v>0</v>
      </c>
      <c r="M41" s="56"/>
      <c r="N41" s="54">
        <f t="shared" si="5"/>
        <v>0</v>
      </c>
      <c r="O41" s="56"/>
      <c r="P41" s="54">
        <f t="shared" si="6"/>
        <v>0</v>
      </c>
      <c r="Q41" s="57">
        <f t="shared" si="7"/>
        <v>0</v>
      </c>
      <c r="R41" s="1"/>
    </row>
    <row r="42" ht="15.75" customHeight="1">
      <c r="A42" s="49">
        <v>23.0</v>
      </c>
      <c r="B42" s="85"/>
      <c r="C42" s="52"/>
      <c r="D42" s="52"/>
      <c r="E42" s="59"/>
      <c r="F42" s="54">
        <f t="shared" si="1"/>
        <v>0</v>
      </c>
      <c r="G42" s="87"/>
      <c r="H42" s="54">
        <f t="shared" si="2"/>
        <v>0</v>
      </c>
      <c r="I42" s="84"/>
      <c r="J42" s="97">
        <f t="shared" si="3"/>
        <v>0</v>
      </c>
      <c r="K42" s="60"/>
      <c r="L42" s="54">
        <f t="shared" si="4"/>
        <v>0</v>
      </c>
      <c r="M42" s="56"/>
      <c r="N42" s="54">
        <f t="shared" si="5"/>
        <v>0</v>
      </c>
      <c r="O42" s="56"/>
      <c r="P42" s="54">
        <f t="shared" si="6"/>
        <v>0</v>
      </c>
      <c r="Q42" s="57">
        <f t="shared" si="7"/>
        <v>0</v>
      </c>
      <c r="R42" s="1"/>
    </row>
    <row r="43" ht="15.75" customHeight="1">
      <c r="A43" s="49">
        <v>24.0</v>
      </c>
      <c r="B43" s="85"/>
      <c r="C43" s="52"/>
      <c r="D43" s="52"/>
      <c r="E43" s="59"/>
      <c r="F43" s="58">
        <f t="shared" si="1"/>
        <v>0</v>
      </c>
      <c r="G43" s="87"/>
      <c r="H43" s="54">
        <f t="shared" si="2"/>
        <v>0</v>
      </c>
      <c r="I43" s="84"/>
      <c r="J43" s="99">
        <f t="shared" si="3"/>
        <v>0</v>
      </c>
      <c r="K43" s="60"/>
      <c r="L43" s="54">
        <f t="shared" si="4"/>
        <v>0</v>
      </c>
      <c r="M43" s="56"/>
      <c r="N43" s="54">
        <f t="shared" si="5"/>
        <v>0</v>
      </c>
      <c r="O43" s="56"/>
      <c r="P43" s="54">
        <f t="shared" si="6"/>
        <v>0</v>
      </c>
      <c r="Q43" s="57">
        <f t="shared" si="7"/>
        <v>0</v>
      </c>
      <c r="R43" s="1"/>
    </row>
    <row r="44" ht="15.75" customHeight="1">
      <c r="A44" s="49">
        <v>25.0</v>
      </c>
      <c r="B44" s="85"/>
      <c r="C44" s="52"/>
      <c r="D44" s="52"/>
      <c r="E44" s="59"/>
      <c r="F44" s="54">
        <f t="shared" si="1"/>
        <v>0</v>
      </c>
      <c r="G44" s="87"/>
      <c r="H44" s="54">
        <f t="shared" si="2"/>
        <v>0</v>
      </c>
      <c r="I44" s="84"/>
      <c r="J44" s="97">
        <f t="shared" si="3"/>
        <v>0</v>
      </c>
      <c r="K44" s="60"/>
      <c r="L44" s="54">
        <f t="shared" si="4"/>
        <v>0</v>
      </c>
      <c r="M44" s="56"/>
      <c r="N44" s="54">
        <f t="shared" si="5"/>
        <v>0</v>
      </c>
      <c r="O44" s="56"/>
      <c r="P44" s="54">
        <f t="shared" si="6"/>
        <v>0</v>
      </c>
      <c r="Q44" s="57">
        <f t="shared" si="7"/>
        <v>0</v>
      </c>
      <c r="R44" s="61"/>
    </row>
    <row r="45" ht="15.75" customHeight="1">
      <c r="A45" s="49">
        <v>26.0</v>
      </c>
      <c r="B45" s="85"/>
      <c r="C45" s="52"/>
      <c r="D45" s="52"/>
      <c r="E45" s="59"/>
      <c r="F45" s="58">
        <f t="shared" si="1"/>
        <v>0</v>
      </c>
      <c r="G45" s="87"/>
      <c r="H45" s="54">
        <f t="shared" si="2"/>
        <v>0</v>
      </c>
      <c r="I45" s="84"/>
      <c r="J45" s="99">
        <f t="shared" si="3"/>
        <v>0</v>
      </c>
      <c r="K45" s="60"/>
      <c r="L45" s="54">
        <f t="shared" si="4"/>
        <v>0</v>
      </c>
      <c r="M45" s="56"/>
      <c r="N45" s="54">
        <f t="shared" si="5"/>
        <v>0</v>
      </c>
      <c r="O45" s="56"/>
      <c r="P45" s="54">
        <f t="shared" si="6"/>
        <v>0</v>
      </c>
      <c r="Q45" s="57">
        <f t="shared" si="7"/>
        <v>0</v>
      </c>
      <c r="R45" s="61"/>
    </row>
    <row r="46" ht="15.75" customHeight="1">
      <c r="A46" s="49">
        <v>27.0</v>
      </c>
      <c r="B46" s="85"/>
      <c r="C46" s="52"/>
      <c r="D46" s="52"/>
      <c r="E46" s="59"/>
      <c r="F46" s="54">
        <f t="shared" si="1"/>
        <v>0</v>
      </c>
      <c r="G46" s="87"/>
      <c r="H46" s="54">
        <f t="shared" si="2"/>
        <v>0</v>
      </c>
      <c r="I46" s="84"/>
      <c r="J46" s="97">
        <f t="shared" si="3"/>
        <v>0</v>
      </c>
      <c r="K46" s="60"/>
      <c r="L46" s="54">
        <f t="shared" si="4"/>
        <v>0</v>
      </c>
      <c r="M46" s="56"/>
      <c r="N46" s="54">
        <f t="shared" si="5"/>
        <v>0</v>
      </c>
      <c r="O46" s="56"/>
      <c r="P46" s="54">
        <f t="shared" si="6"/>
        <v>0</v>
      </c>
      <c r="Q46" s="57">
        <f t="shared" si="7"/>
        <v>0</v>
      </c>
      <c r="R46" s="61"/>
    </row>
    <row r="47" ht="15.75" customHeight="1">
      <c r="A47" s="49">
        <v>28.0</v>
      </c>
      <c r="B47" s="85"/>
      <c r="C47" s="52"/>
      <c r="D47" s="52"/>
      <c r="E47" s="59"/>
      <c r="F47" s="58">
        <f t="shared" si="1"/>
        <v>0</v>
      </c>
      <c r="G47" s="87"/>
      <c r="H47" s="54">
        <f t="shared" si="2"/>
        <v>0</v>
      </c>
      <c r="I47" s="84"/>
      <c r="J47" s="99">
        <f t="shared" si="3"/>
        <v>0</v>
      </c>
      <c r="K47" s="60"/>
      <c r="L47" s="54">
        <f t="shared" si="4"/>
        <v>0</v>
      </c>
      <c r="M47" s="56"/>
      <c r="N47" s="54">
        <f t="shared" si="5"/>
        <v>0</v>
      </c>
      <c r="O47" s="56"/>
      <c r="P47" s="54">
        <f t="shared" si="6"/>
        <v>0</v>
      </c>
      <c r="Q47" s="57">
        <f t="shared" si="7"/>
        <v>0</v>
      </c>
      <c r="R47" s="61"/>
    </row>
    <row r="48" ht="15.75" customHeight="1">
      <c r="A48" s="62">
        <v>29.0</v>
      </c>
      <c r="B48" s="63"/>
      <c r="C48" s="64"/>
      <c r="D48" s="64"/>
      <c r="E48" s="65"/>
      <c r="F48" s="66">
        <f t="shared" si="1"/>
        <v>0</v>
      </c>
      <c r="G48" s="88"/>
      <c r="H48" s="68">
        <f t="shared" si="2"/>
        <v>0</v>
      </c>
      <c r="I48" s="100"/>
      <c r="J48" s="101">
        <f t="shared" si="3"/>
        <v>0</v>
      </c>
      <c r="K48" s="67"/>
      <c r="L48" s="68">
        <f t="shared" si="4"/>
        <v>0</v>
      </c>
      <c r="M48" s="69"/>
      <c r="N48" s="68">
        <f t="shared" si="5"/>
        <v>0</v>
      </c>
      <c r="O48" s="69"/>
      <c r="P48" s="68">
        <f t="shared" si="6"/>
        <v>0</v>
      </c>
      <c r="Q48" s="70">
        <f t="shared" si="7"/>
        <v>0</v>
      </c>
      <c r="R48" s="61"/>
    </row>
    <row r="49" ht="15.75" customHeight="1">
      <c r="A49" s="1"/>
      <c r="B49" s="71"/>
      <c r="C49" s="71"/>
      <c r="D49" s="7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ht="34.5" customHeight="1">
      <c r="A50" s="1"/>
      <c r="B50" s="72"/>
      <c r="C50" s="73" t="s">
        <v>53</v>
      </c>
      <c r="Q50" s="74"/>
      <c r="R50" s="61"/>
    </row>
    <row r="51">
      <c r="A51" s="1"/>
      <c r="B51" s="71"/>
      <c r="Q51" s="74"/>
      <c r="R51" s="61"/>
    </row>
    <row r="52" ht="15.75" customHeight="1">
      <c r="A52" s="1"/>
      <c r="B52" s="71"/>
      <c r="C52" s="71"/>
      <c r="D52" s="7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  <row r="53" ht="15.75" customHeight="1">
      <c r="A53" s="1"/>
      <c r="B53" s="71"/>
      <c r="C53" s="71"/>
      <c r="D53" s="7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</row>
    <row r="54" ht="15.75" customHeight="1">
      <c r="A54" s="1"/>
      <c r="B54" s="71"/>
      <c r="C54" s="71"/>
      <c r="D54" s="7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</row>
    <row r="55" ht="15.75" customHeight="1">
      <c r="A55" s="1"/>
      <c r="B55" s="71"/>
      <c r="C55" s="71"/>
      <c r="D55" s="7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ht="15.75" customHeight="1">
      <c r="A56" s="1"/>
      <c r="B56" s="71"/>
      <c r="C56" s="71"/>
      <c r="D56" s="7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ht="15.75" customHeight="1">
      <c r="A57" s="1"/>
      <c r="B57" s="71"/>
      <c r="C57" s="71"/>
      <c r="D57" s="7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ht="15.75" customHeight="1">
      <c r="A58" s="1"/>
      <c r="B58" s="71"/>
      <c r="C58" s="71"/>
      <c r="D58" s="7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ht="15.75" customHeight="1">
      <c r="A59" s="1"/>
      <c r="B59" s="71"/>
      <c r="C59" s="71"/>
      <c r="D59" s="7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ht="15.75" customHeight="1">
      <c r="A60" s="1"/>
      <c r="B60" s="71"/>
      <c r="C60" s="71"/>
      <c r="D60" s="7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ht="15.75" customHeight="1">
      <c r="A61" s="1"/>
      <c r="B61" s="71"/>
      <c r="C61" s="71"/>
      <c r="D61" s="7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ht="15.75" customHeight="1">
      <c r="A62" s="1"/>
      <c r="B62" s="71"/>
      <c r="C62" s="71"/>
      <c r="D62" s="7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ht="15.75" customHeight="1">
      <c r="A63" s="1"/>
      <c r="B63" s="71"/>
      <c r="C63" s="71"/>
      <c r="D63" s="7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ht="15.75" customHeight="1">
      <c r="A64" s="1"/>
      <c r="B64" s="71"/>
      <c r="C64" s="71"/>
      <c r="D64" s="7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ht="15.75" customHeight="1">
      <c r="A65" s="1"/>
      <c r="B65" s="71"/>
      <c r="C65" s="71"/>
      <c r="D65" s="7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ht="15.75" customHeight="1">
      <c r="A66" s="1"/>
      <c r="B66" s="71"/>
      <c r="C66" s="71"/>
      <c r="D66" s="7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</row>
    <row r="67" ht="15.75" customHeight="1">
      <c r="A67" s="1"/>
      <c r="B67" s="71"/>
      <c r="C67" s="71"/>
      <c r="D67" s="7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</row>
    <row r="68" ht="15.75" customHeight="1">
      <c r="A68" s="1"/>
      <c r="B68" s="71"/>
      <c r="C68" s="71"/>
      <c r="D68" s="7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ht="15.75" customHeight="1">
      <c r="A69" s="1"/>
      <c r="B69" s="71"/>
      <c r="C69" s="71"/>
      <c r="D69" s="7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ht="15.75" customHeight="1">
      <c r="A70" s="1"/>
      <c r="B70" s="71"/>
      <c r="C70" s="71"/>
      <c r="D70" s="7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ht="15.75" customHeight="1">
      <c r="A71" s="1"/>
      <c r="B71" s="71"/>
      <c r="C71" s="71"/>
      <c r="D71" s="7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ht="15.75" customHeight="1">
      <c r="A72" s="1"/>
      <c r="B72" s="71"/>
      <c r="C72" s="71"/>
      <c r="D72" s="7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ht="15.75" customHeight="1">
      <c r="A73" s="1"/>
      <c r="B73" s="71"/>
      <c r="C73" s="71"/>
      <c r="D73" s="7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ht="15.75" customHeight="1">
      <c r="A74" s="1"/>
      <c r="B74" s="71"/>
      <c r="C74" s="71"/>
      <c r="D74" s="7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ht="15.75" customHeight="1">
      <c r="A75" s="1"/>
      <c r="B75" s="71"/>
      <c r="C75" s="71"/>
      <c r="D75" s="7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ht="15.75" customHeight="1">
      <c r="A76" s="1"/>
      <c r="B76" s="71"/>
      <c r="C76" s="71"/>
      <c r="D76" s="7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ht="15.75" customHeight="1">
      <c r="A77" s="1"/>
      <c r="B77" s="71"/>
      <c r="C77" s="71"/>
      <c r="D77" s="7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ht="15.75" customHeight="1">
      <c r="A78" s="1"/>
      <c r="B78" s="71"/>
      <c r="C78" s="71"/>
      <c r="D78" s="7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ht="15.75" customHeight="1">
      <c r="A79" s="1"/>
      <c r="B79" s="71"/>
      <c r="C79" s="71"/>
      <c r="D79" s="7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ht="15.75" customHeight="1">
      <c r="A80" s="1"/>
      <c r="B80" s="71"/>
      <c r="C80" s="71"/>
      <c r="D80" s="7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ht="15.75" customHeight="1">
      <c r="A81" s="1"/>
      <c r="B81" s="71"/>
      <c r="C81" s="71"/>
      <c r="D81" s="7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ht="15.75" customHeight="1">
      <c r="A82" s="1"/>
      <c r="B82" s="71"/>
      <c r="C82" s="71"/>
      <c r="D82" s="7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</row>
    <row r="83" ht="15.75" customHeight="1">
      <c r="A83" s="1"/>
      <c r="B83" s="71"/>
      <c r="C83" s="71"/>
      <c r="D83" s="7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</row>
    <row r="84" ht="15.75" customHeight="1">
      <c r="A84" s="1"/>
      <c r="B84" s="71"/>
      <c r="C84" s="71"/>
      <c r="D84" s="7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</row>
    <row r="85" ht="15.75" customHeight="1">
      <c r="A85" s="1"/>
      <c r="B85" s="71"/>
      <c r="C85" s="71"/>
      <c r="D85" s="7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</row>
    <row r="86" ht="15.75" customHeight="1">
      <c r="A86" s="1"/>
      <c r="B86" s="71"/>
      <c r="C86" s="71"/>
      <c r="D86" s="7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</row>
    <row r="87" ht="15.75" customHeight="1">
      <c r="A87" s="1"/>
      <c r="B87" s="71"/>
      <c r="C87" s="71"/>
      <c r="D87" s="7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ht="15.75" customHeight="1">
      <c r="A88" s="1"/>
      <c r="B88" s="71"/>
      <c r="C88" s="71"/>
      <c r="D88" s="7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ht="15.75" customHeight="1">
      <c r="A89" s="1"/>
      <c r="B89" s="71"/>
      <c r="C89" s="71"/>
      <c r="D89" s="7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ht="15.75" customHeight="1">
      <c r="A90" s="1"/>
      <c r="B90" s="71"/>
      <c r="C90" s="71"/>
      <c r="D90" s="7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ht="15.75" customHeight="1">
      <c r="A91" s="1"/>
      <c r="B91" s="71"/>
      <c r="C91" s="71"/>
      <c r="D91" s="7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ht="15.75" customHeight="1">
      <c r="A92" s="1"/>
      <c r="B92" s="71"/>
      <c r="C92" s="71"/>
      <c r="D92" s="7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ht="15.75" customHeight="1">
      <c r="A93" s="1"/>
      <c r="B93" s="71"/>
      <c r="C93" s="71"/>
      <c r="D93" s="7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ht="15.75" customHeight="1">
      <c r="A94" s="1"/>
      <c r="B94" s="71"/>
      <c r="C94" s="71"/>
      <c r="D94" s="7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ht="15.75" customHeight="1">
      <c r="A95" s="1"/>
      <c r="B95" s="71"/>
      <c r="C95" s="71"/>
      <c r="D95" s="7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ht="15.75" customHeight="1">
      <c r="A96" s="1"/>
      <c r="B96" s="71"/>
      <c r="C96" s="71"/>
      <c r="D96" s="7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ht="15.75" customHeight="1">
      <c r="A97" s="1"/>
      <c r="B97" s="71"/>
      <c r="C97" s="71"/>
      <c r="D97" s="7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</row>
    <row r="98" ht="15.75" customHeight="1">
      <c r="A98" s="1"/>
      <c r="B98" s="71"/>
      <c r="C98" s="71"/>
      <c r="D98" s="7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</row>
    <row r="99" ht="15.75" customHeight="1">
      <c r="A99" s="1"/>
      <c r="B99" s="71"/>
      <c r="C99" s="71"/>
      <c r="D99" s="7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</row>
    <row r="100" ht="15.75" customHeight="1">
      <c r="A100" s="1"/>
      <c r="B100" s="71"/>
      <c r="C100" s="71"/>
      <c r="D100" s="7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</row>
    <row r="101" ht="15.75" customHeight="1">
      <c r="A101" s="1"/>
      <c r="B101" s="71"/>
      <c r="C101" s="71"/>
      <c r="D101" s="7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ht="15.75" customHeight="1">
      <c r="A102" s="1"/>
      <c r="B102" s="71"/>
      <c r="C102" s="71"/>
      <c r="D102" s="7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ht="15.75" customHeight="1">
      <c r="A103" s="1"/>
      <c r="B103" s="71"/>
      <c r="C103" s="71"/>
      <c r="D103" s="7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ht="15.75" customHeight="1">
      <c r="A104" s="1"/>
      <c r="B104" s="71"/>
      <c r="C104" s="71"/>
      <c r="D104" s="7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ht="15.75" customHeight="1">
      <c r="A105" s="1"/>
      <c r="B105" s="71"/>
      <c r="C105" s="71"/>
      <c r="D105" s="7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ht="15.75" customHeight="1">
      <c r="A106" s="1"/>
      <c r="B106" s="71"/>
      <c r="C106" s="71"/>
      <c r="D106" s="7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ht="15.75" customHeight="1">
      <c r="A107" s="1"/>
      <c r="B107" s="71"/>
      <c r="C107" s="71"/>
      <c r="D107" s="7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ht="15.75" customHeight="1">
      <c r="A108" s="1"/>
      <c r="B108" s="71"/>
      <c r="C108" s="71"/>
      <c r="D108" s="7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ht="15.75" customHeight="1">
      <c r="A109" s="1"/>
      <c r="B109" s="71"/>
      <c r="C109" s="71"/>
      <c r="D109" s="7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ht="15.75" customHeight="1">
      <c r="A110" s="1"/>
      <c r="B110" s="71"/>
      <c r="C110" s="71"/>
      <c r="D110" s="7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</row>
    <row r="111" ht="15.75" customHeight="1">
      <c r="A111" s="1"/>
      <c r="B111" s="71"/>
      <c r="C111" s="71"/>
      <c r="D111" s="7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</row>
    <row r="112" ht="15.75" customHeight="1">
      <c r="A112" s="1"/>
      <c r="B112" s="71"/>
      <c r="C112" s="71"/>
      <c r="D112" s="7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ht="15.75" customHeight="1">
      <c r="A113" s="1"/>
      <c r="B113" s="71"/>
      <c r="C113" s="71"/>
      <c r="D113" s="7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</row>
    <row r="114" ht="15.75" customHeight="1">
      <c r="A114" s="1"/>
      <c r="B114" s="71"/>
      <c r="C114" s="71"/>
      <c r="D114" s="7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ht="15.75" customHeight="1">
      <c r="A115" s="1"/>
      <c r="B115" s="71"/>
      <c r="C115" s="71"/>
      <c r="D115" s="7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ht="15.75" customHeight="1">
      <c r="A116" s="1"/>
      <c r="B116" s="71"/>
      <c r="C116" s="71"/>
      <c r="D116" s="7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ht="15.75" customHeight="1">
      <c r="A117" s="1"/>
      <c r="B117" s="71"/>
      <c r="C117" s="71"/>
      <c r="D117" s="7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ht="15.75" customHeight="1">
      <c r="A118" s="1"/>
      <c r="B118" s="71"/>
      <c r="C118" s="71"/>
      <c r="D118" s="7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ht="15.75" customHeight="1">
      <c r="A119" s="1"/>
      <c r="B119" s="71"/>
      <c r="C119" s="71"/>
      <c r="D119" s="7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ht="15.75" customHeight="1">
      <c r="A120" s="1"/>
      <c r="B120" s="71"/>
      <c r="C120" s="71"/>
      <c r="D120" s="7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ht="15.75" customHeight="1">
      <c r="A121" s="1"/>
      <c r="B121" s="71"/>
      <c r="C121" s="71"/>
      <c r="D121" s="7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ht="15.75" customHeight="1">
      <c r="A122" s="1"/>
      <c r="B122" s="71"/>
      <c r="C122" s="71"/>
      <c r="D122" s="7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ht="15.75" customHeight="1">
      <c r="A123" s="1"/>
      <c r="B123" s="71"/>
      <c r="C123" s="71"/>
      <c r="D123" s="7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</row>
    <row r="124" ht="15.75" customHeight="1">
      <c r="A124" s="1"/>
      <c r="B124" s="71"/>
      <c r="C124" s="71"/>
      <c r="D124" s="7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</row>
    <row r="125" ht="15.75" customHeight="1">
      <c r="A125" s="1"/>
      <c r="B125" s="71"/>
      <c r="C125" s="71"/>
      <c r="D125" s="7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</row>
    <row r="126" ht="15.75" customHeight="1">
      <c r="A126" s="1"/>
      <c r="B126" s="71"/>
      <c r="C126" s="71"/>
      <c r="D126" s="7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</row>
    <row r="127" ht="15.75" customHeight="1">
      <c r="A127" s="1"/>
      <c r="B127" s="71"/>
      <c r="C127" s="71"/>
      <c r="D127" s="7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ht="15.75" customHeight="1">
      <c r="A128" s="1"/>
      <c r="B128" s="71"/>
      <c r="C128" s="71"/>
      <c r="D128" s="7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ht="15.75" customHeight="1">
      <c r="A129" s="1"/>
      <c r="B129" s="71"/>
      <c r="C129" s="71"/>
      <c r="D129" s="7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ht="15.75" customHeight="1">
      <c r="A130" s="1"/>
      <c r="B130" s="71"/>
      <c r="C130" s="71"/>
      <c r="D130" s="7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ht="15.75" customHeight="1">
      <c r="A131" s="1"/>
      <c r="B131" s="71"/>
      <c r="C131" s="71"/>
      <c r="D131" s="7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ht="15.75" customHeight="1">
      <c r="A132" s="1"/>
      <c r="B132" s="71"/>
      <c r="C132" s="71"/>
      <c r="D132" s="7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ht="15.75" customHeight="1">
      <c r="A133" s="1"/>
      <c r="B133" s="71"/>
      <c r="C133" s="71"/>
      <c r="D133" s="7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ht="15.75" customHeight="1">
      <c r="A134" s="1"/>
      <c r="B134" s="71"/>
      <c r="C134" s="71"/>
      <c r="D134" s="7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ht="15.75" customHeight="1">
      <c r="A135" s="1"/>
      <c r="B135" s="71"/>
      <c r="C135" s="71"/>
      <c r="D135" s="7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ht="15.75" customHeight="1">
      <c r="A136" s="1"/>
      <c r="B136" s="71"/>
      <c r="C136" s="71"/>
      <c r="D136" s="7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</row>
    <row r="137" ht="15.75" customHeight="1">
      <c r="A137" s="1"/>
      <c r="B137" s="71"/>
      <c r="C137" s="71"/>
      <c r="D137" s="7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</row>
    <row r="138" ht="15.75" customHeight="1">
      <c r="A138" s="1"/>
      <c r="B138" s="71"/>
      <c r="C138" s="71"/>
      <c r="D138" s="7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</row>
    <row r="139" ht="15.75" customHeight="1">
      <c r="A139" s="1"/>
      <c r="B139" s="71"/>
      <c r="C139" s="71"/>
      <c r="D139" s="7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</row>
    <row r="140" ht="15.75" customHeight="1">
      <c r="A140" s="1"/>
      <c r="B140" s="71"/>
      <c r="C140" s="71"/>
      <c r="D140" s="7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ht="15.75" customHeight="1">
      <c r="A141" s="1"/>
      <c r="B141" s="71"/>
      <c r="C141" s="71"/>
      <c r="D141" s="7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ht="15.75" customHeight="1">
      <c r="A142" s="1"/>
      <c r="B142" s="71"/>
      <c r="C142" s="71"/>
      <c r="D142" s="7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ht="15.75" customHeight="1">
      <c r="A143" s="1"/>
      <c r="B143" s="71"/>
      <c r="C143" s="71"/>
      <c r="D143" s="7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ht="15.75" customHeight="1">
      <c r="A144" s="1"/>
      <c r="B144" s="71"/>
      <c r="C144" s="71"/>
      <c r="D144" s="7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ht="15.75" customHeight="1">
      <c r="A145" s="1"/>
      <c r="B145" s="71"/>
      <c r="C145" s="71"/>
      <c r="D145" s="7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</row>
    <row r="146" ht="15.75" customHeight="1">
      <c r="A146" s="1"/>
      <c r="B146" s="71"/>
      <c r="C146" s="71"/>
      <c r="D146" s="7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</row>
    <row r="147" ht="15.75" customHeight="1">
      <c r="A147" s="1"/>
      <c r="B147" s="71"/>
      <c r="C147" s="71"/>
      <c r="D147" s="7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</row>
    <row r="148" ht="15.75" customHeight="1">
      <c r="A148" s="1"/>
      <c r="B148" s="71"/>
      <c r="C148" s="71"/>
      <c r="D148" s="7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</row>
    <row r="149" ht="15.75" customHeight="1">
      <c r="A149" s="1"/>
      <c r="B149" s="71"/>
      <c r="C149" s="71"/>
      <c r="D149" s="7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ht="15.75" customHeight="1">
      <c r="A150" s="1"/>
      <c r="B150" s="71"/>
      <c r="C150" s="71"/>
      <c r="D150" s="7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ht="15.75" customHeight="1">
      <c r="A151" s="1"/>
      <c r="B151" s="71"/>
      <c r="C151" s="71"/>
      <c r="D151" s="7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ht="15.75" customHeight="1">
      <c r="A152" s="1"/>
      <c r="B152" s="71"/>
      <c r="C152" s="71"/>
      <c r="D152" s="7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ht="15.75" customHeight="1">
      <c r="A153" s="1"/>
      <c r="B153" s="71"/>
      <c r="C153" s="71"/>
      <c r="D153" s="7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ht="15.75" customHeight="1">
      <c r="A154" s="1"/>
      <c r="B154" s="71"/>
      <c r="C154" s="71"/>
      <c r="D154" s="7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ht="15.75" customHeight="1">
      <c r="A155" s="1"/>
      <c r="B155" s="71"/>
      <c r="C155" s="71"/>
      <c r="D155" s="7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ht="15.75" customHeight="1">
      <c r="A156" s="1"/>
      <c r="B156" s="71"/>
      <c r="C156" s="71"/>
      <c r="D156" s="7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ht="15.75" customHeight="1">
      <c r="A157" s="1"/>
      <c r="B157" s="71"/>
      <c r="C157" s="71"/>
      <c r="D157" s="7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ht="15.75" customHeight="1">
      <c r="A158" s="1"/>
      <c r="B158" s="71"/>
      <c r="C158" s="71"/>
      <c r="D158" s="7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</row>
    <row r="159" ht="15.75" customHeight="1">
      <c r="A159" s="1"/>
      <c r="B159" s="71"/>
      <c r="C159" s="71"/>
      <c r="D159" s="7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</row>
    <row r="160" ht="15.75" customHeight="1">
      <c r="A160" s="1"/>
      <c r="B160" s="71"/>
      <c r="C160" s="71"/>
      <c r="D160" s="7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</row>
    <row r="161" ht="15.75" customHeight="1">
      <c r="A161" s="1"/>
      <c r="B161" s="71"/>
      <c r="C161" s="71"/>
      <c r="D161" s="7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ht="15.75" customHeight="1">
      <c r="A162" s="1"/>
      <c r="B162" s="71"/>
      <c r="C162" s="71"/>
      <c r="D162" s="7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ht="15.75" customHeight="1">
      <c r="A163" s="1"/>
      <c r="B163" s="71"/>
      <c r="C163" s="71"/>
      <c r="D163" s="7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ht="15.75" customHeight="1">
      <c r="A164" s="1"/>
      <c r="B164" s="71"/>
      <c r="C164" s="71"/>
      <c r="D164" s="7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ht="15.75" customHeight="1">
      <c r="A165" s="1"/>
      <c r="B165" s="71"/>
      <c r="C165" s="71"/>
      <c r="D165" s="7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ht="15.75" customHeight="1">
      <c r="A166" s="1"/>
      <c r="B166" s="71"/>
      <c r="C166" s="71"/>
      <c r="D166" s="7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ht="15.75" customHeight="1">
      <c r="A167" s="1"/>
      <c r="B167" s="71"/>
      <c r="C167" s="71"/>
      <c r="D167" s="7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ht="15.75" customHeight="1">
      <c r="A168" s="1"/>
      <c r="B168" s="71"/>
      <c r="C168" s="71"/>
      <c r="D168" s="7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ht="15.75" customHeight="1">
      <c r="A169" s="1"/>
      <c r="B169" s="71"/>
      <c r="C169" s="71"/>
      <c r="D169" s="7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ht="15.75" customHeight="1">
      <c r="A170" s="1"/>
      <c r="B170" s="71"/>
      <c r="C170" s="71"/>
      <c r="D170" s="7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</row>
    <row r="171" ht="15.75" customHeight="1">
      <c r="A171" s="1"/>
      <c r="B171" s="71"/>
      <c r="C171" s="71"/>
      <c r="D171" s="7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</row>
    <row r="172" ht="15.75" customHeight="1">
      <c r="A172" s="1"/>
      <c r="B172" s="71"/>
      <c r="C172" s="71"/>
      <c r="D172" s="7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</row>
    <row r="173" ht="15.75" customHeight="1">
      <c r="A173" s="1"/>
      <c r="B173" s="71"/>
      <c r="C173" s="71"/>
      <c r="D173" s="7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</row>
    <row r="174" ht="15.75" customHeight="1">
      <c r="A174" s="1"/>
      <c r="B174" s="71"/>
      <c r="C174" s="71"/>
      <c r="D174" s="7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</row>
    <row r="175" ht="15.75" customHeight="1">
      <c r="A175" s="1"/>
      <c r="B175" s="71"/>
      <c r="C175" s="71"/>
      <c r="D175" s="7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</row>
    <row r="176" ht="15.75" customHeight="1">
      <c r="A176" s="1"/>
      <c r="B176" s="71"/>
      <c r="C176" s="71"/>
      <c r="D176" s="7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</row>
    <row r="177" ht="15.75" customHeight="1">
      <c r="A177" s="1"/>
      <c r="B177" s="71"/>
      <c r="C177" s="71"/>
      <c r="D177" s="7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</row>
    <row r="178" ht="15.75" customHeight="1">
      <c r="A178" s="1"/>
      <c r="B178" s="71"/>
      <c r="C178" s="71"/>
      <c r="D178" s="7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</row>
    <row r="179" ht="15.75" customHeight="1">
      <c r="A179" s="1"/>
      <c r="B179" s="71"/>
      <c r="C179" s="71"/>
      <c r="D179" s="7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</row>
    <row r="180" ht="15.75" customHeight="1">
      <c r="A180" s="1"/>
      <c r="B180" s="71"/>
      <c r="C180" s="71"/>
      <c r="D180" s="7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</row>
    <row r="181" ht="15.75" customHeight="1">
      <c r="A181" s="1"/>
      <c r="B181" s="71"/>
      <c r="C181" s="71"/>
      <c r="D181" s="7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</row>
    <row r="182" ht="15.75" customHeight="1">
      <c r="A182" s="1"/>
      <c r="B182" s="71"/>
      <c r="C182" s="71"/>
      <c r="D182" s="7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</row>
    <row r="183" ht="15.75" customHeight="1">
      <c r="A183" s="1"/>
      <c r="B183" s="71"/>
      <c r="C183" s="71"/>
      <c r="D183" s="7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</row>
    <row r="184" ht="15.75" customHeight="1">
      <c r="A184" s="1"/>
      <c r="B184" s="71"/>
      <c r="C184" s="71"/>
      <c r="D184" s="7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</row>
    <row r="185" ht="15.75" customHeight="1">
      <c r="A185" s="1"/>
      <c r="B185" s="71"/>
      <c r="C185" s="71"/>
      <c r="D185" s="7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</row>
    <row r="186" ht="15.75" customHeight="1">
      <c r="A186" s="1"/>
      <c r="B186" s="71"/>
      <c r="C186" s="71"/>
      <c r="D186" s="7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</row>
    <row r="187" ht="15.75" customHeight="1">
      <c r="A187" s="1"/>
      <c r="B187" s="71"/>
      <c r="C187" s="71"/>
      <c r="D187" s="7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</row>
    <row r="188" ht="15.75" customHeight="1">
      <c r="A188" s="1"/>
      <c r="B188" s="71"/>
      <c r="C188" s="71"/>
      <c r="D188" s="7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</row>
    <row r="189" ht="15.75" customHeight="1">
      <c r="A189" s="1"/>
      <c r="B189" s="71"/>
      <c r="C189" s="71"/>
      <c r="D189" s="7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</row>
    <row r="190" ht="15.75" customHeight="1">
      <c r="A190" s="1"/>
      <c r="B190" s="71"/>
      <c r="C190" s="71"/>
      <c r="D190" s="7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ht="15.75" customHeight="1">
      <c r="A191" s="1"/>
      <c r="B191" s="71"/>
      <c r="C191" s="71"/>
      <c r="D191" s="7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ht="15.75" customHeight="1">
      <c r="A192" s="1"/>
      <c r="B192" s="71"/>
      <c r="C192" s="71"/>
      <c r="D192" s="7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ht="15.75" customHeight="1">
      <c r="A193" s="1"/>
      <c r="B193" s="71"/>
      <c r="C193" s="71"/>
      <c r="D193" s="7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ht="15.75" customHeight="1">
      <c r="A194" s="1"/>
      <c r="B194" s="71"/>
      <c r="C194" s="71"/>
      <c r="D194" s="7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</row>
    <row r="195" ht="15.75" customHeight="1">
      <c r="A195" s="1"/>
      <c r="B195" s="71"/>
      <c r="C195" s="71"/>
      <c r="D195" s="7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</row>
    <row r="196" ht="15.75" customHeight="1">
      <c r="A196" s="1"/>
      <c r="B196" s="71"/>
      <c r="C196" s="71"/>
      <c r="D196" s="7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</row>
    <row r="197" ht="15.75" customHeight="1">
      <c r="A197" s="1"/>
      <c r="B197" s="71"/>
      <c r="C197" s="71"/>
      <c r="D197" s="7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</row>
    <row r="198" ht="15.75" customHeight="1">
      <c r="A198" s="1"/>
      <c r="B198" s="71"/>
      <c r="C198" s="71"/>
      <c r="D198" s="7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</row>
    <row r="199" ht="15.75" customHeight="1">
      <c r="A199" s="1"/>
      <c r="B199" s="71"/>
      <c r="C199" s="71"/>
      <c r="D199" s="7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</row>
    <row r="200" ht="15.75" customHeight="1">
      <c r="A200" s="1"/>
      <c r="B200" s="71"/>
      <c r="C200" s="71"/>
      <c r="D200" s="7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</row>
    <row r="201" ht="15.75" customHeight="1">
      <c r="A201" s="1"/>
      <c r="B201" s="71"/>
      <c r="C201" s="71"/>
      <c r="D201" s="7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ht="15.75" customHeight="1">
      <c r="A202" s="1"/>
      <c r="B202" s="71"/>
      <c r="C202" s="71"/>
      <c r="D202" s="7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ht="15.75" customHeight="1">
      <c r="A203" s="1"/>
      <c r="B203" s="71"/>
      <c r="C203" s="71"/>
      <c r="D203" s="7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</row>
    <row r="204" ht="15.75" customHeight="1">
      <c r="A204" s="1"/>
      <c r="B204" s="71"/>
      <c r="C204" s="71"/>
      <c r="D204" s="7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ht="15.75" customHeight="1">
      <c r="A205" s="1"/>
      <c r="B205" s="71"/>
      <c r="C205" s="71"/>
      <c r="D205" s="7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</row>
    <row r="20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</row>
    <row r="207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</row>
    <row r="208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</row>
    <row r="209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</row>
    <row r="210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</row>
    <row r="211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</row>
    <row r="212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</row>
    <row r="213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</row>
    <row r="214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</row>
    <row r="215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</row>
    <row r="21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</row>
    <row r="217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</row>
    <row r="218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</row>
    <row r="219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</row>
    <row r="220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</row>
    <row r="221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E18:F18"/>
    <mergeCell ref="G18:H18"/>
    <mergeCell ref="I18:J18"/>
    <mergeCell ref="K18:L18"/>
    <mergeCell ref="M18:N18"/>
    <mergeCell ref="O18:P18"/>
    <mergeCell ref="E19:F19"/>
    <mergeCell ref="G19:H19"/>
    <mergeCell ref="I19:J19"/>
    <mergeCell ref="K19:L19"/>
    <mergeCell ref="M19:N19"/>
    <mergeCell ref="O19:P19"/>
    <mergeCell ref="C50:Q51"/>
    <mergeCell ref="E1:F15"/>
    <mergeCell ref="G1:H15"/>
    <mergeCell ref="I1:J15"/>
    <mergeCell ref="K1:L15"/>
    <mergeCell ref="M1:N15"/>
    <mergeCell ref="O1:P15"/>
    <mergeCell ref="Q1:Q19"/>
    <mergeCell ref="B13:B14"/>
    <mergeCell ref="B15:B16"/>
    <mergeCell ref="B17:B18"/>
    <mergeCell ref="E16:F16"/>
    <mergeCell ref="G16:H16"/>
    <mergeCell ref="I16:J16"/>
    <mergeCell ref="K16:L16"/>
    <mergeCell ref="M16:N16"/>
    <mergeCell ref="O16:P16"/>
    <mergeCell ref="E17:F17"/>
    <mergeCell ref="G17:H17"/>
    <mergeCell ref="I17:J17"/>
    <mergeCell ref="K17:L17"/>
    <mergeCell ref="M17:N17"/>
    <mergeCell ref="O17:P17"/>
  </mergeCells>
  <conditionalFormatting sqref="A20:A32 B20 D20:D32 Q20:Q32 B22:B32 A41:B48 D41:D48 Q41:Q48">
    <cfRule type="expression" dxfId="0" priority="1" stopIfTrue="1">
      <formula>MOD(ROW(),2)</formula>
    </cfRule>
  </conditionalFormatting>
  <conditionalFormatting sqref="A20:A32 B20 D20:D32 Q20:Q32 B22:B32 A41:B48 D41:D48 Q41:Q48">
    <cfRule type="expression" dxfId="1" priority="2" stopIfTrue="1">
      <formula>MOD(ROW(),2)</formula>
    </cfRule>
  </conditionalFormatting>
  <conditionalFormatting sqref="A20:A32 B20 D20:D32 Q20:Q32 B22:B32 A41:B48 D41:D48 Q41:Q48">
    <cfRule type="expression" dxfId="1" priority="3" stopIfTrue="1">
      <formula>MOD(ROW(),2)</formula>
    </cfRule>
  </conditionalFormatting>
  <conditionalFormatting sqref="B21">
    <cfRule type="expression" dxfId="0" priority="4" stopIfTrue="1">
      <formula>MOD(ROW(),2)</formula>
    </cfRule>
  </conditionalFormatting>
  <conditionalFormatting sqref="B21">
    <cfRule type="expression" dxfId="1" priority="5" stopIfTrue="1">
      <formula>MOD(ROW(),2)</formula>
    </cfRule>
  </conditionalFormatting>
  <conditionalFormatting sqref="B21">
    <cfRule type="expression" dxfId="1" priority="6" stopIfTrue="1">
      <formula>MOD(ROW(),2)</formula>
    </cfRule>
  </conditionalFormatting>
  <conditionalFormatting sqref="A33:B40 D33:D40 Q33:Q40">
    <cfRule type="expression" dxfId="0" priority="7" stopIfTrue="1">
      <formula>MOD(ROW(),2)</formula>
    </cfRule>
  </conditionalFormatting>
  <conditionalFormatting sqref="A33:B40 D33:D40 Q33:Q40">
    <cfRule type="expression" dxfId="1" priority="8" stopIfTrue="1">
      <formula>MOD(ROW(),2)</formula>
    </cfRule>
  </conditionalFormatting>
  <conditionalFormatting sqref="A33:B40 D33:D40 Q33:Q40">
    <cfRule type="expression" dxfId="1" priority="9" stopIfTrue="1">
      <formula>MOD(ROW(),2)</formula>
    </cfRule>
  </conditionalFormatting>
  <conditionalFormatting sqref="E20:P48">
    <cfRule type="expression" dxfId="0" priority="10" stopIfTrue="1">
      <formula>MOD(ROW(),2)</formula>
    </cfRule>
  </conditionalFormatting>
  <conditionalFormatting sqref="E20:P48">
    <cfRule type="expression" dxfId="1" priority="11" stopIfTrue="1">
      <formula>MOD(ROW(),2)</formula>
    </cfRule>
  </conditionalFormatting>
  <conditionalFormatting sqref="E20:P48">
    <cfRule type="expression" dxfId="1" priority="12" stopIfTrue="1">
      <formula>MOD(ROW(),2)</formula>
    </cfRule>
  </conditionalFormatting>
  <conditionalFormatting sqref="C20:C32 C41:C48">
    <cfRule type="expression" dxfId="0" priority="13" stopIfTrue="1">
      <formula>MOD(ROW(),2)</formula>
    </cfRule>
  </conditionalFormatting>
  <conditionalFormatting sqref="C20:C32 C41:C48">
    <cfRule type="expression" dxfId="1" priority="14" stopIfTrue="1">
      <formula>MOD(ROW(),2)</formula>
    </cfRule>
  </conditionalFormatting>
  <conditionalFormatting sqref="C20:C32 C41:C48">
    <cfRule type="expression" dxfId="1" priority="15" stopIfTrue="1">
      <formula>MOD(ROW(),2)</formula>
    </cfRule>
  </conditionalFormatting>
  <conditionalFormatting sqref="C33:C40">
    <cfRule type="expression" dxfId="0" priority="16" stopIfTrue="1">
      <formula>MOD(ROW(),2)</formula>
    </cfRule>
  </conditionalFormatting>
  <conditionalFormatting sqref="C33:C40">
    <cfRule type="expression" dxfId="1" priority="17" stopIfTrue="1">
      <formula>MOD(ROW(),2)</formula>
    </cfRule>
  </conditionalFormatting>
  <conditionalFormatting sqref="C33:C40">
    <cfRule type="expression" dxfId="1" priority="18" stopIfTrue="1">
      <formula>MOD(ROW(),2)</formula>
    </cfRule>
  </conditionalFormatting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BDD6EE"/>
    <pageSetUpPr fitToPage="1"/>
  </sheetPr>
  <sheetViews>
    <sheetView showGridLines="0" workbookViewId="0"/>
  </sheetViews>
  <sheetFormatPr customHeight="1" defaultColWidth="12.63" defaultRowHeight="15.0"/>
  <cols>
    <col customWidth="1" min="1" max="1" width="3.0"/>
    <col customWidth="1" min="2" max="2" width="22.88"/>
    <col customWidth="1" min="3" max="3" width="13.38"/>
    <col customWidth="1" min="4" max="4" width="7.13"/>
    <col customWidth="1" min="5" max="5" width="3.88"/>
    <col customWidth="1" min="6" max="6" width="7.0"/>
    <col customWidth="1" min="7" max="7" width="3.88"/>
    <col customWidth="1" min="8" max="8" width="7.88"/>
    <col customWidth="1" min="9" max="9" width="4.25"/>
    <col customWidth="1" min="10" max="13" width="5.88"/>
    <col customWidth="1" min="14" max="14" width="5.38"/>
    <col customWidth="1" min="15" max="15" width="4.13"/>
    <col customWidth="1" min="16" max="16" width="8.0"/>
    <col customWidth="1" min="17" max="17" width="5.13"/>
    <col customWidth="1" min="18" max="18" width="9.38"/>
    <col customWidth="1" min="19" max="19" width="8.13"/>
    <col customWidth="1" min="20" max="20" width="9.0"/>
  </cols>
  <sheetData>
    <row r="1" ht="12.75" customHeight="1">
      <c r="A1" s="1"/>
      <c r="B1" s="1"/>
      <c r="C1" s="1"/>
      <c r="D1" s="1"/>
      <c r="E1" s="102" t="s">
        <v>102</v>
      </c>
      <c r="F1" s="3"/>
      <c r="G1" s="103" t="s">
        <v>20</v>
      </c>
      <c r="H1" s="3"/>
      <c r="I1" s="103" t="s">
        <v>103</v>
      </c>
      <c r="J1" s="3"/>
      <c r="K1" s="103" t="s">
        <v>104</v>
      </c>
      <c r="L1" s="3"/>
      <c r="M1" s="103" t="s">
        <v>62</v>
      </c>
      <c r="N1" s="3"/>
      <c r="O1" s="103" t="s">
        <v>3</v>
      </c>
      <c r="P1" s="3"/>
      <c r="Q1" s="104" t="s">
        <v>105</v>
      </c>
      <c r="R1" s="6"/>
      <c r="S1" s="7" t="s">
        <v>5</v>
      </c>
      <c r="T1" s="1"/>
    </row>
    <row r="2">
      <c r="A2" s="1"/>
      <c r="B2" s="1"/>
      <c r="C2" s="1"/>
      <c r="D2" s="1"/>
      <c r="E2" s="8"/>
      <c r="F2" s="3"/>
      <c r="H2" s="3"/>
      <c r="J2" s="3"/>
      <c r="L2" s="3"/>
      <c r="N2" s="3"/>
      <c r="P2" s="3"/>
      <c r="R2" s="3"/>
      <c r="S2" s="3"/>
      <c r="T2" s="1"/>
    </row>
    <row r="3">
      <c r="A3" s="1"/>
      <c r="B3" s="1"/>
      <c r="C3" s="1"/>
      <c r="D3" s="1"/>
      <c r="E3" s="8"/>
      <c r="F3" s="3"/>
      <c r="H3" s="3"/>
      <c r="J3" s="3"/>
      <c r="L3" s="3"/>
      <c r="N3" s="3"/>
      <c r="P3" s="3"/>
      <c r="R3" s="3"/>
      <c r="S3" s="3"/>
      <c r="T3" s="1"/>
    </row>
    <row r="4">
      <c r="A4" s="1"/>
      <c r="B4" s="1"/>
      <c r="C4" s="1"/>
      <c r="D4" s="1"/>
      <c r="E4" s="8"/>
      <c r="F4" s="3"/>
      <c r="H4" s="3"/>
      <c r="J4" s="3"/>
      <c r="L4" s="3"/>
      <c r="N4" s="3"/>
      <c r="P4" s="3"/>
      <c r="R4" s="3"/>
      <c r="S4" s="3"/>
      <c r="T4" s="1"/>
    </row>
    <row r="5">
      <c r="A5" s="1"/>
      <c r="B5" s="1"/>
      <c r="C5" s="1"/>
      <c r="D5" s="1"/>
      <c r="E5" s="8"/>
      <c r="F5" s="3"/>
      <c r="H5" s="3"/>
      <c r="J5" s="3"/>
      <c r="L5" s="3"/>
      <c r="N5" s="3"/>
      <c r="P5" s="3"/>
      <c r="R5" s="3"/>
      <c r="S5" s="3"/>
      <c r="T5" s="1"/>
    </row>
    <row r="6">
      <c r="A6" s="1"/>
      <c r="B6" s="1"/>
      <c r="C6" s="1"/>
      <c r="D6" s="1"/>
      <c r="E6" s="8"/>
      <c r="F6" s="3"/>
      <c r="H6" s="3"/>
      <c r="J6" s="3"/>
      <c r="L6" s="3"/>
      <c r="N6" s="3"/>
      <c r="P6" s="3"/>
      <c r="R6" s="3"/>
      <c r="S6" s="3"/>
      <c r="T6" s="1"/>
    </row>
    <row r="7">
      <c r="A7" s="1"/>
      <c r="B7" s="1"/>
      <c r="C7" s="1"/>
      <c r="D7" s="1"/>
      <c r="E7" s="8"/>
      <c r="F7" s="3"/>
      <c r="H7" s="3"/>
      <c r="J7" s="3"/>
      <c r="L7" s="3"/>
      <c r="N7" s="3"/>
      <c r="P7" s="3"/>
      <c r="R7" s="3"/>
      <c r="S7" s="3"/>
      <c r="T7" s="1"/>
    </row>
    <row r="8">
      <c r="A8" s="1"/>
      <c r="B8" s="1"/>
      <c r="C8" s="1"/>
      <c r="D8" s="1"/>
      <c r="E8" s="8"/>
      <c r="F8" s="3"/>
      <c r="H8" s="3"/>
      <c r="J8" s="3"/>
      <c r="L8" s="3"/>
      <c r="N8" s="3"/>
      <c r="P8" s="3"/>
      <c r="R8" s="3"/>
      <c r="S8" s="3"/>
      <c r="T8" s="1"/>
    </row>
    <row r="9">
      <c r="A9" s="1"/>
      <c r="B9" s="1"/>
      <c r="C9" s="1"/>
      <c r="D9" s="1"/>
      <c r="E9" s="8"/>
      <c r="F9" s="3"/>
      <c r="H9" s="3"/>
      <c r="J9" s="3"/>
      <c r="L9" s="3"/>
      <c r="N9" s="3"/>
      <c r="P9" s="3"/>
      <c r="R9" s="3"/>
      <c r="S9" s="3"/>
      <c r="T9" s="1"/>
    </row>
    <row r="10" ht="12.0" customHeight="1">
      <c r="A10" s="1"/>
      <c r="B10" s="1"/>
      <c r="C10" s="1"/>
      <c r="D10" s="1"/>
      <c r="E10" s="8"/>
      <c r="F10" s="3"/>
      <c r="H10" s="3"/>
      <c r="J10" s="3"/>
      <c r="L10" s="3"/>
      <c r="N10" s="3"/>
      <c r="P10" s="3"/>
      <c r="R10" s="3"/>
      <c r="S10" s="3"/>
      <c r="T10" s="1"/>
    </row>
    <row r="11" ht="11.25" customHeight="1">
      <c r="A11" s="1"/>
      <c r="B11" s="1"/>
      <c r="C11" s="1"/>
      <c r="D11" s="1"/>
      <c r="E11" s="8"/>
      <c r="F11" s="3"/>
      <c r="H11" s="3"/>
      <c r="J11" s="3"/>
      <c r="L11" s="3"/>
      <c r="N11" s="3"/>
      <c r="P11" s="3"/>
      <c r="R11" s="3"/>
      <c r="S11" s="3"/>
      <c r="T11" s="1"/>
    </row>
    <row r="12" ht="11.25" customHeight="1">
      <c r="A12" s="1"/>
      <c r="B12" s="1"/>
      <c r="C12" s="1"/>
      <c r="D12" s="1"/>
      <c r="E12" s="8"/>
      <c r="F12" s="3"/>
      <c r="H12" s="3"/>
      <c r="J12" s="3"/>
      <c r="L12" s="3"/>
      <c r="N12" s="3"/>
      <c r="P12" s="3"/>
      <c r="R12" s="3"/>
      <c r="S12" s="3"/>
      <c r="T12" s="1"/>
    </row>
    <row r="13" ht="11.25" customHeight="1">
      <c r="A13" s="1"/>
      <c r="B13" s="9" t="s">
        <v>6</v>
      </c>
      <c r="C13" s="1"/>
      <c r="D13" s="1"/>
      <c r="E13" s="8"/>
      <c r="F13" s="3"/>
      <c r="H13" s="3"/>
      <c r="J13" s="3"/>
      <c r="L13" s="3"/>
      <c r="N13" s="3"/>
      <c r="P13" s="3"/>
      <c r="R13" s="3"/>
      <c r="S13" s="3"/>
      <c r="T13" s="1"/>
    </row>
    <row r="14" ht="11.25" customHeight="1">
      <c r="A14" s="1"/>
      <c r="B14" s="10"/>
      <c r="C14" s="11"/>
      <c r="D14" s="11"/>
      <c r="E14" s="8"/>
      <c r="F14" s="3"/>
      <c r="H14" s="3"/>
      <c r="J14" s="3"/>
      <c r="L14" s="3"/>
      <c r="N14" s="3"/>
      <c r="P14" s="3"/>
      <c r="R14" s="3"/>
      <c r="S14" s="3"/>
      <c r="T14" s="1"/>
    </row>
    <row r="15" ht="11.25" customHeight="1">
      <c r="A15" s="1"/>
      <c r="B15" s="89" t="s">
        <v>106</v>
      </c>
      <c r="C15" s="13">
        <v>2010.0</v>
      </c>
      <c r="E15" s="8"/>
      <c r="F15" s="3"/>
      <c r="H15" s="3"/>
      <c r="J15" s="3"/>
      <c r="L15" s="3"/>
      <c r="N15" s="3"/>
      <c r="P15" s="3"/>
      <c r="Q15" s="14"/>
      <c r="R15" s="15"/>
      <c r="S15" s="3"/>
      <c r="T15" s="1"/>
    </row>
    <row r="16" ht="13.5" customHeight="1">
      <c r="A16" s="1"/>
      <c r="B16" s="10"/>
      <c r="C16" s="16">
        <v>2011.0</v>
      </c>
      <c r="E16" s="105" t="s">
        <v>107</v>
      </c>
      <c r="F16" s="3"/>
      <c r="G16" s="106" t="s">
        <v>108</v>
      </c>
      <c r="H16" s="3"/>
      <c r="I16" s="106" t="s">
        <v>109</v>
      </c>
      <c r="J16" s="3"/>
      <c r="K16" s="106" t="s">
        <v>110</v>
      </c>
      <c r="L16" s="3"/>
      <c r="M16" s="106" t="s">
        <v>111</v>
      </c>
      <c r="N16" s="3"/>
      <c r="O16" s="106" t="s">
        <v>11</v>
      </c>
      <c r="P16" s="3"/>
      <c r="Q16" s="107" t="s">
        <v>12</v>
      </c>
      <c r="R16" s="6"/>
      <c r="S16" s="3"/>
      <c r="T16" s="1"/>
    </row>
    <row r="17" ht="13.5" customHeight="1">
      <c r="A17" s="21"/>
      <c r="B17" s="22" t="s">
        <v>13</v>
      </c>
      <c r="C17" s="23"/>
      <c r="D17" s="23" t="s">
        <v>14</v>
      </c>
      <c r="E17" s="24" t="s">
        <v>112</v>
      </c>
      <c r="F17" s="25"/>
      <c r="G17" s="26" t="s">
        <v>113</v>
      </c>
      <c r="H17" s="25"/>
      <c r="I17" s="26" t="s">
        <v>114</v>
      </c>
      <c r="J17" s="25"/>
      <c r="K17" s="26" t="s">
        <v>115</v>
      </c>
      <c r="L17" s="25"/>
      <c r="M17" s="26" t="s">
        <v>15</v>
      </c>
      <c r="N17" s="25"/>
      <c r="O17" s="91" t="s">
        <v>73</v>
      </c>
      <c r="P17" s="25"/>
      <c r="Q17" s="92" t="s">
        <v>116</v>
      </c>
      <c r="R17" s="25"/>
      <c r="S17" s="3"/>
      <c r="T17" s="21"/>
    </row>
    <row r="18" ht="12.75" customHeight="1">
      <c r="A18" s="1"/>
      <c r="B18" s="30"/>
      <c r="C18" s="31"/>
      <c r="D18" s="31" t="s">
        <v>17</v>
      </c>
      <c r="E18" s="24">
        <v>75.0</v>
      </c>
      <c r="F18" s="25"/>
      <c r="G18" s="26">
        <v>75.0</v>
      </c>
      <c r="H18" s="25"/>
      <c r="I18" s="26">
        <v>75.0</v>
      </c>
      <c r="J18" s="25"/>
      <c r="K18" s="26">
        <v>75.0</v>
      </c>
      <c r="L18" s="25"/>
      <c r="M18" s="26">
        <v>50.0</v>
      </c>
      <c r="N18" s="25"/>
      <c r="O18" s="26">
        <v>75.0</v>
      </c>
      <c r="P18" s="25"/>
      <c r="Q18" s="26">
        <v>200.0</v>
      </c>
      <c r="R18" s="25"/>
      <c r="S18" s="3"/>
      <c r="T18" s="1"/>
    </row>
    <row r="19" ht="13.5" customHeight="1">
      <c r="A19" s="33"/>
      <c r="B19" s="33"/>
      <c r="C19" s="34"/>
      <c r="D19" s="34" t="s">
        <v>18</v>
      </c>
      <c r="E19" s="35"/>
      <c r="F19" s="36"/>
      <c r="G19" s="38"/>
      <c r="H19" s="36"/>
      <c r="I19" s="37"/>
      <c r="J19" s="36"/>
      <c r="K19" s="108"/>
      <c r="L19" s="109"/>
      <c r="M19" s="37">
        <v>16.0</v>
      </c>
      <c r="N19" s="36"/>
      <c r="O19" s="38"/>
      <c r="P19" s="36"/>
      <c r="Q19" s="38"/>
      <c r="R19" s="36"/>
      <c r="S19" s="39"/>
      <c r="T19" s="1"/>
    </row>
    <row r="20" ht="14.25" customHeight="1">
      <c r="A20" s="40">
        <v>1.0</v>
      </c>
      <c r="B20" s="41" t="s">
        <v>117</v>
      </c>
      <c r="C20" s="42" t="s">
        <v>22</v>
      </c>
      <c r="D20" s="43"/>
      <c r="E20" s="44"/>
      <c r="F20" s="45">
        <f t="shared" ref="F20:F48" si="1">IF(E20="",0,$E$18*(1.01-(LOG(E20)/LOG($E$19))))</f>
        <v>0</v>
      </c>
      <c r="G20" s="93"/>
      <c r="H20" s="45">
        <f t="shared" ref="H20:H48" si="2">IF(G20="",0,$G$18*(1.01-(LOG(G20)/LOG($G$19))))</f>
        <v>0</v>
      </c>
      <c r="I20" s="110"/>
      <c r="J20" s="45">
        <f t="shared" ref="J20:J48" si="3">IF(I20="",0,$G$18*(1.01-(LOG(I20)/LOG($G$19))))</f>
        <v>0</v>
      </c>
      <c r="K20" s="111"/>
      <c r="L20" s="45">
        <f t="shared" ref="L20:L48" si="4">IF(K20="",0,$G$18*(1.01-(LOG(K20)/LOG($G$19))))</f>
        <v>0</v>
      </c>
      <c r="M20" s="46">
        <v>1.0</v>
      </c>
      <c r="N20" s="45">
        <f t="shared" ref="N20:N48" si="5">IF(M20="",0,$M$18*(1.01-(LOG(M20)/LOG($M$19))))</f>
        <v>50.5</v>
      </c>
      <c r="O20" s="47"/>
      <c r="P20" s="45">
        <f t="shared" ref="P20:P48" si="6">IF(O20="",0,$O$18*(1.01-(LOG(O20)/LOG($O$19))))</f>
        <v>0</v>
      </c>
      <c r="Q20" s="47"/>
      <c r="R20" s="45">
        <f t="shared" ref="R20:R48" si="7">IF(Q20="",0,$Q$18*(1.01-(LOG(Q20)/LOG($Q$19))))</f>
        <v>0</v>
      </c>
      <c r="S20" s="48">
        <f t="shared" ref="S20:S48" si="8">SUM(F20,H20,N20,P20,R20)</f>
        <v>50.5</v>
      </c>
      <c r="T20" s="1"/>
    </row>
    <row r="21" ht="15.75" customHeight="1">
      <c r="A21" s="49">
        <v>2.0</v>
      </c>
      <c r="B21" s="50" t="s">
        <v>118</v>
      </c>
      <c r="C21" s="77" t="s">
        <v>20</v>
      </c>
      <c r="D21" s="78"/>
      <c r="E21" s="79"/>
      <c r="F21" s="58">
        <f t="shared" si="1"/>
        <v>0</v>
      </c>
      <c r="G21" s="96"/>
      <c r="H21" s="58">
        <f t="shared" si="2"/>
        <v>0</v>
      </c>
      <c r="I21" s="112"/>
      <c r="J21" s="58">
        <f t="shared" si="3"/>
        <v>0</v>
      </c>
      <c r="K21" s="113"/>
      <c r="L21" s="58">
        <f t="shared" si="4"/>
        <v>0</v>
      </c>
      <c r="M21" s="81">
        <v>2.0</v>
      </c>
      <c r="N21" s="58">
        <f t="shared" si="5"/>
        <v>38</v>
      </c>
      <c r="O21" s="82"/>
      <c r="P21" s="58">
        <f t="shared" si="6"/>
        <v>0</v>
      </c>
      <c r="Q21" s="82"/>
      <c r="R21" s="58">
        <f t="shared" si="7"/>
        <v>0</v>
      </c>
      <c r="S21" s="83">
        <f t="shared" si="8"/>
        <v>38</v>
      </c>
      <c r="T21" s="1"/>
    </row>
    <row r="22" ht="15.75" customHeight="1">
      <c r="A22" s="49">
        <v>3.0</v>
      </c>
      <c r="B22" s="50" t="s">
        <v>119</v>
      </c>
      <c r="C22" s="51" t="s">
        <v>24</v>
      </c>
      <c r="D22" s="52"/>
      <c r="E22" s="53"/>
      <c r="F22" s="54">
        <f t="shared" si="1"/>
        <v>0</v>
      </c>
      <c r="G22" s="87"/>
      <c r="H22" s="54">
        <f t="shared" si="2"/>
        <v>0</v>
      </c>
      <c r="I22" s="114"/>
      <c r="J22" s="54">
        <f t="shared" si="3"/>
        <v>0</v>
      </c>
      <c r="K22" s="115"/>
      <c r="L22" s="54">
        <f t="shared" si="4"/>
        <v>0</v>
      </c>
      <c r="M22" s="55">
        <v>3.0</v>
      </c>
      <c r="N22" s="54">
        <f t="shared" si="5"/>
        <v>30.68796874</v>
      </c>
      <c r="O22" s="56"/>
      <c r="P22" s="54">
        <f t="shared" si="6"/>
        <v>0</v>
      </c>
      <c r="Q22" s="56"/>
      <c r="R22" s="54">
        <f t="shared" si="7"/>
        <v>0</v>
      </c>
      <c r="S22" s="57">
        <f t="shared" si="8"/>
        <v>30.68796874</v>
      </c>
      <c r="T22" s="1"/>
    </row>
    <row r="23" ht="15.75" customHeight="1">
      <c r="A23" s="49">
        <v>3.0</v>
      </c>
      <c r="B23" s="50" t="s">
        <v>120</v>
      </c>
      <c r="C23" s="51" t="s">
        <v>20</v>
      </c>
      <c r="D23" s="52"/>
      <c r="E23" s="53"/>
      <c r="F23" s="58">
        <f t="shared" si="1"/>
        <v>0</v>
      </c>
      <c r="G23" s="87"/>
      <c r="H23" s="54">
        <f t="shared" si="2"/>
        <v>0</v>
      </c>
      <c r="I23" s="114"/>
      <c r="J23" s="54">
        <f t="shared" si="3"/>
        <v>0</v>
      </c>
      <c r="K23" s="115"/>
      <c r="L23" s="54">
        <f t="shared" si="4"/>
        <v>0</v>
      </c>
      <c r="M23" s="55">
        <v>3.0</v>
      </c>
      <c r="N23" s="54">
        <f t="shared" si="5"/>
        <v>30.68796874</v>
      </c>
      <c r="O23" s="56"/>
      <c r="P23" s="54">
        <f t="shared" si="6"/>
        <v>0</v>
      </c>
      <c r="Q23" s="56"/>
      <c r="R23" s="54">
        <f t="shared" si="7"/>
        <v>0</v>
      </c>
      <c r="S23" s="57">
        <f t="shared" si="8"/>
        <v>30.68796874</v>
      </c>
      <c r="T23" s="1"/>
    </row>
    <row r="24" ht="15.75" customHeight="1">
      <c r="A24" s="49">
        <v>5.0</v>
      </c>
      <c r="B24" s="50" t="s">
        <v>121</v>
      </c>
      <c r="C24" s="51" t="s">
        <v>20</v>
      </c>
      <c r="D24" s="52"/>
      <c r="E24" s="53"/>
      <c r="F24" s="54">
        <f t="shared" si="1"/>
        <v>0</v>
      </c>
      <c r="G24" s="87"/>
      <c r="H24" s="54">
        <f t="shared" si="2"/>
        <v>0</v>
      </c>
      <c r="I24" s="114"/>
      <c r="J24" s="54">
        <f t="shared" si="3"/>
        <v>0</v>
      </c>
      <c r="K24" s="115"/>
      <c r="L24" s="54">
        <f t="shared" si="4"/>
        <v>0</v>
      </c>
      <c r="M24" s="55">
        <v>5.0</v>
      </c>
      <c r="N24" s="54">
        <f t="shared" si="5"/>
        <v>21.47589881</v>
      </c>
      <c r="O24" s="56"/>
      <c r="P24" s="54">
        <f t="shared" si="6"/>
        <v>0</v>
      </c>
      <c r="Q24" s="56"/>
      <c r="R24" s="54">
        <f t="shared" si="7"/>
        <v>0</v>
      </c>
      <c r="S24" s="57">
        <f t="shared" si="8"/>
        <v>21.47589881</v>
      </c>
      <c r="T24" s="1"/>
    </row>
    <row r="25" ht="15.75" customHeight="1">
      <c r="A25" s="49">
        <v>6.0</v>
      </c>
      <c r="B25" s="50" t="s">
        <v>122</v>
      </c>
      <c r="C25" s="51" t="s">
        <v>20</v>
      </c>
      <c r="D25" s="52"/>
      <c r="E25" s="53"/>
      <c r="F25" s="58">
        <f t="shared" si="1"/>
        <v>0</v>
      </c>
      <c r="G25" s="87"/>
      <c r="H25" s="54">
        <f t="shared" si="2"/>
        <v>0</v>
      </c>
      <c r="I25" s="114"/>
      <c r="J25" s="54">
        <f t="shared" si="3"/>
        <v>0</v>
      </c>
      <c r="K25" s="115"/>
      <c r="L25" s="54">
        <f t="shared" si="4"/>
        <v>0</v>
      </c>
      <c r="M25" s="55">
        <v>6.0</v>
      </c>
      <c r="N25" s="54">
        <f t="shared" si="5"/>
        <v>18.18796874</v>
      </c>
      <c r="O25" s="56"/>
      <c r="P25" s="54">
        <f t="shared" si="6"/>
        <v>0</v>
      </c>
      <c r="Q25" s="56"/>
      <c r="R25" s="54">
        <f t="shared" si="7"/>
        <v>0</v>
      </c>
      <c r="S25" s="57">
        <f t="shared" si="8"/>
        <v>18.18796874</v>
      </c>
      <c r="T25" s="1"/>
    </row>
    <row r="26" ht="15.75" customHeight="1">
      <c r="A26" s="49">
        <v>7.0</v>
      </c>
      <c r="B26" s="50" t="s">
        <v>123</v>
      </c>
      <c r="C26" s="51" t="s">
        <v>30</v>
      </c>
      <c r="D26" s="52"/>
      <c r="E26" s="53"/>
      <c r="F26" s="54">
        <f t="shared" si="1"/>
        <v>0</v>
      </c>
      <c r="G26" s="87"/>
      <c r="H26" s="54">
        <f t="shared" si="2"/>
        <v>0</v>
      </c>
      <c r="I26" s="114"/>
      <c r="J26" s="54">
        <f t="shared" si="3"/>
        <v>0</v>
      </c>
      <c r="K26" s="115"/>
      <c r="L26" s="54">
        <f t="shared" si="4"/>
        <v>0</v>
      </c>
      <c r="M26" s="55">
        <v>7.0</v>
      </c>
      <c r="N26" s="54">
        <f t="shared" si="5"/>
        <v>15.40806347</v>
      </c>
      <c r="O26" s="56"/>
      <c r="P26" s="54">
        <f t="shared" si="6"/>
        <v>0</v>
      </c>
      <c r="Q26" s="56"/>
      <c r="R26" s="54">
        <f t="shared" si="7"/>
        <v>0</v>
      </c>
      <c r="S26" s="57">
        <f t="shared" si="8"/>
        <v>15.40806347</v>
      </c>
      <c r="T26" s="1"/>
    </row>
    <row r="27" ht="15.75" customHeight="1">
      <c r="A27" s="49">
        <v>8.0</v>
      </c>
      <c r="B27" s="50" t="s">
        <v>124</v>
      </c>
      <c r="C27" s="51" t="s">
        <v>30</v>
      </c>
      <c r="D27" s="52"/>
      <c r="E27" s="53"/>
      <c r="F27" s="58">
        <f t="shared" si="1"/>
        <v>0</v>
      </c>
      <c r="G27" s="87"/>
      <c r="H27" s="54">
        <f t="shared" si="2"/>
        <v>0</v>
      </c>
      <c r="I27" s="114"/>
      <c r="J27" s="54">
        <f t="shared" si="3"/>
        <v>0</v>
      </c>
      <c r="K27" s="115"/>
      <c r="L27" s="54">
        <f t="shared" si="4"/>
        <v>0</v>
      </c>
      <c r="M27" s="55">
        <v>8.0</v>
      </c>
      <c r="N27" s="54">
        <f t="shared" si="5"/>
        <v>13</v>
      </c>
      <c r="O27" s="56"/>
      <c r="P27" s="54">
        <f t="shared" si="6"/>
        <v>0</v>
      </c>
      <c r="Q27" s="56"/>
      <c r="R27" s="54">
        <f t="shared" si="7"/>
        <v>0</v>
      </c>
      <c r="S27" s="57">
        <f t="shared" si="8"/>
        <v>13</v>
      </c>
      <c r="T27" s="1"/>
    </row>
    <row r="28" ht="15.75" customHeight="1">
      <c r="A28" s="49">
        <v>9.0</v>
      </c>
      <c r="B28" s="50" t="s">
        <v>125</v>
      </c>
      <c r="C28" s="51" t="s">
        <v>22</v>
      </c>
      <c r="D28" s="52"/>
      <c r="E28" s="53"/>
      <c r="F28" s="54">
        <f t="shared" si="1"/>
        <v>0</v>
      </c>
      <c r="G28" s="87"/>
      <c r="H28" s="54">
        <f t="shared" si="2"/>
        <v>0</v>
      </c>
      <c r="I28" s="114"/>
      <c r="J28" s="54">
        <f t="shared" si="3"/>
        <v>0</v>
      </c>
      <c r="K28" s="115"/>
      <c r="L28" s="54">
        <f t="shared" si="4"/>
        <v>0</v>
      </c>
      <c r="M28" s="55">
        <v>9.0</v>
      </c>
      <c r="N28" s="54">
        <f t="shared" si="5"/>
        <v>10.87593748</v>
      </c>
      <c r="O28" s="56"/>
      <c r="P28" s="54">
        <f t="shared" si="6"/>
        <v>0</v>
      </c>
      <c r="Q28" s="56"/>
      <c r="R28" s="54">
        <f t="shared" si="7"/>
        <v>0</v>
      </c>
      <c r="S28" s="57">
        <f t="shared" si="8"/>
        <v>10.87593748</v>
      </c>
      <c r="T28" s="1"/>
    </row>
    <row r="29" ht="15.75" customHeight="1">
      <c r="A29" s="49">
        <v>10.0</v>
      </c>
      <c r="B29" s="50" t="s">
        <v>126</v>
      </c>
      <c r="C29" s="51" t="s">
        <v>22</v>
      </c>
      <c r="D29" s="52"/>
      <c r="E29" s="53"/>
      <c r="F29" s="58">
        <f t="shared" si="1"/>
        <v>0</v>
      </c>
      <c r="G29" s="87"/>
      <c r="H29" s="54">
        <f t="shared" si="2"/>
        <v>0</v>
      </c>
      <c r="I29" s="114"/>
      <c r="J29" s="54">
        <f t="shared" si="3"/>
        <v>0</v>
      </c>
      <c r="K29" s="115"/>
      <c r="L29" s="54">
        <f t="shared" si="4"/>
        <v>0</v>
      </c>
      <c r="M29" s="55">
        <v>10.0</v>
      </c>
      <c r="N29" s="54">
        <f t="shared" si="5"/>
        <v>8.975898814</v>
      </c>
      <c r="O29" s="56"/>
      <c r="P29" s="54">
        <f t="shared" si="6"/>
        <v>0</v>
      </c>
      <c r="Q29" s="56"/>
      <c r="R29" s="54">
        <f t="shared" si="7"/>
        <v>0</v>
      </c>
      <c r="S29" s="57">
        <f t="shared" si="8"/>
        <v>8.975898814</v>
      </c>
      <c r="T29" s="1"/>
    </row>
    <row r="30" ht="15.75" customHeight="1">
      <c r="A30" s="49">
        <v>11.0</v>
      </c>
      <c r="B30" s="50" t="s">
        <v>78</v>
      </c>
      <c r="C30" s="51" t="s">
        <v>24</v>
      </c>
      <c r="D30" s="52"/>
      <c r="E30" s="53"/>
      <c r="F30" s="54">
        <f t="shared" si="1"/>
        <v>0</v>
      </c>
      <c r="G30" s="87"/>
      <c r="H30" s="54">
        <f t="shared" si="2"/>
        <v>0</v>
      </c>
      <c r="I30" s="114"/>
      <c r="J30" s="54">
        <f t="shared" si="3"/>
        <v>0</v>
      </c>
      <c r="K30" s="115"/>
      <c r="L30" s="54">
        <f t="shared" si="4"/>
        <v>0</v>
      </c>
      <c r="M30" s="55">
        <v>11.0</v>
      </c>
      <c r="N30" s="54">
        <f t="shared" si="5"/>
        <v>7.257104767</v>
      </c>
      <c r="O30" s="56"/>
      <c r="P30" s="54">
        <f t="shared" si="6"/>
        <v>0</v>
      </c>
      <c r="Q30" s="56"/>
      <c r="R30" s="54">
        <f t="shared" si="7"/>
        <v>0</v>
      </c>
      <c r="S30" s="57">
        <f t="shared" si="8"/>
        <v>7.257104767</v>
      </c>
      <c r="T30" s="1"/>
    </row>
    <row r="31" ht="15.75" customHeight="1">
      <c r="A31" s="49">
        <v>12.0</v>
      </c>
      <c r="B31" s="50" t="s">
        <v>127</v>
      </c>
      <c r="C31" s="51" t="s">
        <v>20</v>
      </c>
      <c r="D31" s="52"/>
      <c r="E31" s="53"/>
      <c r="F31" s="58">
        <f t="shared" si="1"/>
        <v>0</v>
      </c>
      <c r="G31" s="87"/>
      <c r="H31" s="54">
        <f t="shared" si="2"/>
        <v>0</v>
      </c>
      <c r="I31" s="114"/>
      <c r="J31" s="54">
        <f t="shared" si="3"/>
        <v>0</v>
      </c>
      <c r="K31" s="115"/>
      <c r="L31" s="54">
        <f t="shared" si="4"/>
        <v>0</v>
      </c>
      <c r="M31" s="55">
        <v>12.0</v>
      </c>
      <c r="N31" s="54">
        <f t="shared" si="5"/>
        <v>5.687968741</v>
      </c>
      <c r="O31" s="56"/>
      <c r="P31" s="54">
        <f t="shared" si="6"/>
        <v>0</v>
      </c>
      <c r="Q31" s="56"/>
      <c r="R31" s="54">
        <f t="shared" si="7"/>
        <v>0</v>
      </c>
      <c r="S31" s="57">
        <f t="shared" si="8"/>
        <v>5.687968741</v>
      </c>
      <c r="T31" s="1"/>
    </row>
    <row r="32" ht="15.75" customHeight="1">
      <c r="A32" s="49">
        <v>13.0</v>
      </c>
      <c r="B32" s="50" t="s">
        <v>128</v>
      </c>
      <c r="C32" s="51" t="s">
        <v>24</v>
      </c>
      <c r="D32" s="52"/>
      <c r="E32" s="53"/>
      <c r="F32" s="54">
        <f t="shared" si="1"/>
        <v>0</v>
      </c>
      <c r="G32" s="87"/>
      <c r="H32" s="54">
        <f t="shared" si="2"/>
        <v>0</v>
      </c>
      <c r="I32" s="114"/>
      <c r="J32" s="54">
        <f t="shared" si="3"/>
        <v>0</v>
      </c>
      <c r="K32" s="115"/>
      <c r="L32" s="54">
        <f t="shared" si="4"/>
        <v>0</v>
      </c>
      <c r="M32" s="55">
        <v>13.0</v>
      </c>
      <c r="N32" s="54">
        <f t="shared" si="5"/>
        <v>4.244503523</v>
      </c>
      <c r="O32" s="56"/>
      <c r="P32" s="54">
        <f t="shared" si="6"/>
        <v>0</v>
      </c>
      <c r="Q32" s="56"/>
      <c r="R32" s="54">
        <f t="shared" si="7"/>
        <v>0</v>
      </c>
      <c r="S32" s="57">
        <f t="shared" si="8"/>
        <v>4.244503523</v>
      </c>
      <c r="T32" s="1"/>
    </row>
    <row r="33" ht="15.75" customHeight="1">
      <c r="A33" s="49">
        <v>14.0</v>
      </c>
      <c r="B33" s="50" t="s">
        <v>88</v>
      </c>
      <c r="C33" s="51" t="s">
        <v>27</v>
      </c>
      <c r="D33" s="52"/>
      <c r="E33" s="53"/>
      <c r="F33" s="58">
        <f t="shared" si="1"/>
        <v>0</v>
      </c>
      <c r="G33" s="87"/>
      <c r="H33" s="54">
        <f t="shared" si="2"/>
        <v>0</v>
      </c>
      <c r="I33" s="114"/>
      <c r="J33" s="54">
        <f t="shared" si="3"/>
        <v>0</v>
      </c>
      <c r="K33" s="115"/>
      <c r="L33" s="54">
        <f t="shared" si="4"/>
        <v>0</v>
      </c>
      <c r="M33" s="55">
        <v>14.0</v>
      </c>
      <c r="N33" s="54">
        <f t="shared" si="5"/>
        <v>2.908063474</v>
      </c>
      <c r="O33" s="56"/>
      <c r="P33" s="54">
        <f t="shared" si="6"/>
        <v>0</v>
      </c>
      <c r="Q33" s="56"/>
      <c r="R33" s="54">
        <f t="shared" si="7"/>
        <v>0</v>
      </c>
      <c r="S33" s="57">
        <f t="shared" si="8"/>
        <v>2.908063474</v>
      </c>
      <c r="T33" s="1"/>
    </row>
    <row r="34" ht="15.75" customHeight="1">
      <c r="A34" s="49">
        <v>15.0</v>
      </c>
      <c r="B34" s="50" t="s">
        <v>79</v>
      </c>
      <c r="C34" s="51" t="s">
        <v>24</v>
      </c>
      <c r="D34" s="52"/>
      <c r="E34" s="53"/>
      <c r="F34" s="54">
        <f t="shared" si="1"/>
        <v>0</v>
      </c>
      <c r="G34" s="87"/>
      <c r="H34" s="54">
        <f t="shared" si="2"/>
        <v>0</v>
      </c>
      <c r="I34" s="114"/>
      <c r="J34" s="54">
        <f t="shared" si="3"/>
        <v>0</v>
      </c>
      <c r="K34" s="115"/>
      <c r="L34" s="54">
        <f t="shared" si="4"/>
        <v>0</v>
      </c>
      <c r="M34" s="55">
        <v>15.0</v>
      </c>
      <c r="N34" s="54">
        <f t="shared" si="5"/>
        <v>1.663867555</v>
      </c>
      <c r="O34" s="56"/>
      <c r="P34" s="54">
        <f t="shared" si="6"/>
        <v>0</v>
      </c>
      <c r="Q34" s="56"/>
      <c r="R34" s="54">
        <f t="shared" si="7"/>
        <v>0</v>
      </c>
      <c r="S34" s="57">
        <f t="shared" si="8"/>
        <v>1.663867555</v>
      </c>
      <c r="T34" s="1"/>
    </row>
    <row r="35" ht="15.75" customHeight="1">
      <c r="A35" s="49">
        <v>16.0</v>
      </c>
      <c r="B35" s="50" t="s">
        <v>129</v>
      </c>
      <c r="C35" s="51" t="s">
        <v>130</v>
      </c>
      <c r="D35" s="52"/>
      <c r="E35" s="53"/>
      <c r="F35" s="58">
        <f t="shared" si="1"/>
        <v>0</v>
      </c>
      <c r="G35" s="87"/>
      <c r="H35" s="54">
        <f t="shared" si="2"/>
        <v>0</v>
      </c>
      <c r="I35" s="114"/>
      <c r="J35" s="54">
        <f t="shared" si="3"/>
        <v>0</v>
      </c>
      <c r="K35" s="115"/>
      <c r="L35" s="54">
        <f t="shared" si="4"/>
        <v>0</v>
      </c>
      <c r="M35" s="55">
        <v>16.0</v>
      </c>
      <c r="N35" s="54">
        <f t="shared" si="5"/>
        <v>0.5</v>
      </c>
      <c r="O35" s="56"/>
      <c r="P35" s="54">
        <f t="shared" si="6"/>
        <v>0</v>
      </c>
      <c r="Q35" s="56"/>
      <c r="R35" s="54">
        <f t="shared" si="7"/>
        <v>0</v>
      </c>
      <c r="S35" s="57">
        <f t="shared" si="8"/>
        <v>0.5</v>
      </c>
      <c r="T35" s="1"/>
    </row>
    <row r="36" ht="15.75" customHeight="1">
      <c r="A36" s="49">
        <v>17.0</v>
      </c>
      <c r="B36" s="85"/>
      <c r="C36" s="52"/>
      <c r="D36" s="52"/>
      <c r="E36" s="59"/>
      <c r="F36" s="54">
        <f t="shared" si="1"/>
        <v>0</v>
      </c>
      <c r="G36" s="87"/>
      <c r="H36" s="54">
        <f t="shared" si="2"/>
        <v>0</v>
      </c>
      <c r="I36" s="116"/>
      <c r="J36" s="54">
        <f t="shared" si="3"/>
        <v>0</v>
      </c>
      <c r="K36" s="117"/>
      <c r="L36" s="54">
        <f t="shared" si="4"/>
        <v>0</v>
      </c>
      <c r="M36" s="60"/>
      <c r="N36" s="54">
        <f t="shared" si="5"/>
        <v>0</v>
      </c>
      <c r="O36" s="56"/>
      <c r="P36" s="54">
        <f t="shared" si="6"/>
        <v>0</v>
      </c>
      <c r="Q36" s="56"/>
      <c r="R36" s="54">
        <f t="shared" si="7"/>
        <v>0</v>
      </c>
      <c r="S36" s="57">
        <f t="shared" si="8"/>
        <v>0</v>
      </c>
      <c r="T36" s="61"/>
    </row>
    <row r="37" ht="15.75" customHeight="1">
      <c r="A37" s="49">
        <v>18.0</v>
      </c>
      <c r="B37" s="85"/>
      <c r="C37" s="52"/>
      <c r="D37" s="52"/>
      <c r="E37" s="59"/>
      <c r="F37" s="58">
        <f t="shared" si="1"/>
        <v>0</v>
      </c>
      <c r="G37" s="87"/>
      <c r="H37" s="54">
        <f t="shared" si="2"/>
        <v>0</v>
      </c>
      <c r="I37" s="116"/>
      <c r="J37" s="54">
        <f t="shared" si="3"/>
        <v>0</v>
      </c>
      <c r="K37" s="118"/>
      <c r="L37" s="54">
        <f t="shared" si="4"/>
        <v>0</v>
      </c>
      <c r="M37" s="60"/>
      <c r="N37" s="54">
        <f t="shared" si="5"/>
        <v>0</v>
      </c>
      <c r="O37" s="56"/>
      <c r="P37" s="54">
        <f t="shared" si="6"/>
        <v>0</v>
      </c>
      <c r="Q37" s="56"/>
      <c r="R37" s="54">
        <f t="shared" si="7"/>
        <v>0</v>
      </c>
      <c r="S37" s="57">
        <f t="shared" si="8"/>
        <v>0</v>
      </c>
      <c r="T37" s="61"/>
    </row>
    <row r="38" ht="15.75" customHeight="1">
      <c r="A38" s="49">
        <v>19.0</v>
      </c>
      <c r="B38" s="85"/>
      <c r="C38" s="52"/>
      <c r="D38" s="52"/>
      <c r="E38" s="59"/>
      <c r="F38" s="54">
        <f t="shared" si="1"/>
        <v>0</v>
      </c>
      <c r="G38" s="87"/>
      <c r="H38" s="54">
        <f t="shared" si="2"/>
        <v>0</v>
      </c>
      <c r="I38" s="116"/>
      <c r="J38" s="54">
        <f t="shared" si="3"/>
        <v>0</v>
      </c>
      <c r="K38" s="118"/>
      <c r="L38" s="54">
        <f t="shared" si="4"/>
        <v>0</v>
      </c>
      <c r="M38" s="60"/>
      <c r="N38" s="54">
        <f t="shared" si="5"/>
        <v>0</v>
      </c>
      <c r="O38" s="56"/>
      <c r="P38" s="54">
        <f t="shared" si="6"/>
        <v>0</v>
      </c>
      <c r="Q38" s="56"/>
      <c r="R38" s="54">
        <f t="shared" si="7"/>
        <v>0</v>
      </c>
      <c r="S38" s="57">
        <f t="shared" si="8"/>
        <v>0</v>
      </c>
      <c r="T38" s="61"/>
    </row>
    <row r="39" ht="15.75" customHeight="1">
      <c r="A39" s="49">
        <v>20.0</v>
      </c>
      <c r="B39" s="85"/>
      <c r="C39" s="52"/>
      <c r="D39" s="52"/>
      <c r="E39" s="59"/>
      <c r="F39" s="58">
        <f t="shared" si="1"/>
        <v>0</v>
      </c>
      <c r="G39" s="87"/>
      <c r="H39" s="54">
        <f t="shared" si="2"/>
        <v>0</v>
      </c>
      <c r="I39" s="116"/>
      <c r="J39" s="54">
        <f t="shared" si="3"/>
        <v>0</v>
      </c>
      <c r="K39" s="118"/>
      <c r="L39" s="54">
        <f t="shared" si="4"/>
        <v>0</v>
      </c>
      <c r="M39" s="60"/>
      <c r="N39" s="54">
        <f t="shared" si="5"/>
        <v>0</v>
      </c>
      <c r="O39" s="56"/>
      <c r="P39" s="54">
        <f t="shared" si="6"/>
        <v>0</v>
      </c>
      <c r="Q39" s="56"/>
      <c r="R39" s="54">
        <f t="shared" si="7"/>
        <v>0</v>
      </c>
      <c r="S39" s="57">
        <f t="shared" si="8"/>
        <v>0</v>
      </c>
      <c r="T39" s="61"/>
    </row>
    <row r="40" ht="15.75" customHeight="1">
      <c r="A40" s="49">
        <v>21.0</v>
      </c>
      <c r="B40" s="85"/>
      <c r="C40" s="52"/>
      <c r="D40" s="52"/>
      <c r="E40" s="59"/>
      <c r="F40" s="54">
        <f t="shared" si="1"/>
        <v>0</v>
      </c>
      <c r="G40" s="87"/>
      <c r="H40" s="54">
        <f t="shared" si="2"/>
        <v>0</v>
      </c>
      <c r="I40" s="116"/>
      <c r="J40" s="54">
        <f t="shared" si="3"/>
        <v>0</v>
      </c>
      <c r="K40" s="118"/>
      <c r="L40" s="54">
        <f t="shared" si="4"/>
        <v>0</v>
      </c>
      <c r="M40" s="60"/>
      <c r="N40" s="54">
        <f t="shared" si="5"/>
        <v>0</v>
      </c>
      <c r="O40" s="56"/>
      <c r="P40" s="54">
        <f t="shared" si="6"/>
        <v>0</v>
      </c>
      <c r="Q40" s="56"/>
      <c r="R40" s="54">
        <f t="shared" si="7"/>
        <v>0</v>
      </c>
      <c r="S40" s="57">
        <f t="shared" si="8"/>
        <v>0</v>
      </c>
      <c r="T40" s="61"/>
    </row>
    <row r="41" ht="15.75" customHeight="1">
      <c r="A41" s="49">
        <v>22.0</v>
      </c>
      <c r="B41" s="85"/>
      <c r="C41" s="52"/>
      <c r="D41" s="52"/>
      <c r="E41" s="59"/>
      <c r="F41" s="58">
        <f t="shared" si="1"/>
        <v>0</v>
      </c>
      <c r="G41" s="87"/>
      <c r="H41" s="54">
        <f t="shared" si="2"/>
        <v>0</v>
      </c>
      <c r="I41" s="116"/>
      <c r="J41" s="54">
        <f t="shared" si="3"/>
        <v>0</v>
      </c>
      <c r="K41" s="118"/>
      <c r="L41" s="54">
        <f t="shared" si="4"/>
        <v>0</v>
      </c>
      <c r="M41" s="60"/>
      <c r="N41" s="54">
        <f t="shared" si="5"/>
        <v>0</v>
      </c>
      <c r="O41" s="56"/>
      <c r="P41" s="54">
        <f t="shared" si="6"/>
        <v>0</v>
      </c>
      <c r="Q41" s="56"/>
      <c r="R41" s="54">
        <f t="shared" si="7"/>
        <v>0</v>
      </c>
      <c r="S41" s="57">
        <f t="shared" si="8"/>
        <v>0</v>
      </c>
      <c r="T41" s="1"/>
    </row>
    <row r="42" ht="15.75" customHeight="1">
      <c r="A42" s="49">
        <v>23.0</v>
      </c>
      <c r="B42" s="85"/>
      <c r="C42" s="52"/>
      <c r="D42" s="52"/>
      <c r="E42" s="59"/>
      <c r="F42" s="54">
        <f t="shared" si="1"/>
        <v>0</v>
      </c>
      <c r="G42" s="87"/>
      <c r="H42" s="54">
        <f t="shared" si="2"/>
        <v>0</v>
      </c>
      <c r="I42" s="116"/>
      <c r="J42" s="54">
        <f t="shared" si="3"/>
        <v>0</v>
      </c>
      <c r="K42" s="118"/>
      <c r="L42" s="54">
        <f t="shared" si="4"/>
        <v>0</v>
      </c>
      <c r="M42" s="60"/>
      <c r="N42" s="54">
        <f t="shared" si="5"/>
        <v>0</v>
      </c>
      <c r="O42" s="56"/>
      <c r="P42" s="54">
        <f t="shared" si="6"/>
        <v>0</v>
      </c>
      <c r="Q42" s="56"/>
      <c r="R42" s="54">
        <f t="shared" si="7"/>
        <v>0</v>
      </c>
      <c r="S42" s="57">
        <f t="shared" si="8"/>
        <v>0</v>
      </c>
      <c r="T42" s="1"/>
    </row>
    <row r="43" ht="15.75" customHeight="1">
      <c r="A43" s="49">
        <v>24.0</v>
      </c>
      <c r="B43" s="85"/>
      <c r="C43" s="52"/>
      <c r="D43" s="52"/>
      <c r="E43" s="59"/>
      <c r="F43" s="58">
        <f t="shared" si="1"/>
        <v>0</v>
      </c>
      <c r="G43" s="87"/>
      <c r="H43" s="54">
        <f t="shared" si="2"/>
        <v>0</v>
      </c>
      <c r="I43" s="116"/>
      <c r="J43" s="54">
        <f t="shared" si="3"/>
        <v>0</v>
      </c>
      <c r="K43" s="118"/>
      <c r="L43" s="54">
        <f t="shared" si="4"/>
        <v>0</v>
      </c>
      <c r="M43" s="60"/>
      <c r="N43" s="54">
        <f t="shared" si="5"/>
        <v>0</v>
      </c>
      <c r="O43" s="56"/>
      <c r="P43" s="54">
        <f t="shared" si="6"/>
        <v>0</v>
      </c>
      <c r="Q43" s="56"/>
      <c r="R43" s="54">
        <f t="shared" si="7"/>
        <v>0</v>
      </c>
      <c r="S43" s="57">
        <f t="shared" si="8"/>
        <v>0</v>
      </c>
      <c r="T43" s="1"/>
    </row>
    <row r="44" ht="15.75" customHeight="1">
      <c r="A44" s="49">
        <v>25.0</v>
      </c>
      <c r="B44" s="85"/>
      <c r="C44" s="52"/>
      <c r="D44" s="52"/>
      <c r="E44" s="59"/>
      <c r="F44" s="54">
        <f t="shared" si="1"/>
        <v>0</v>
      </c>
      <c r="G44" s="87"/>
      <c r="H44" s="54">
        <f t="shared" si="2"/>
        <v>0</v>
      </c>
      <c r="I44" s="116"/>
      <c r="J44" s="54">
        <f t="shared" si="3"/>
        <v>0</v>
      </c>
      <c r="K44" s="118"/>
      <c r="L44" s="54">
        <f t="shared" si="4"/>
        <v>0</v>
      </c>
      <c r="M44" s="60"/>
      <c r="N44" s="54">
        <f t="shared" si="5"/>
        <v>0</v>
      </c>
      <c r="O44" s="56"/>
      <c r="P44" s="54">
        <f t="shared" si="6"/>
        <v>0</v>
      </c>
      <c r="Q44" s="56"/>
      <c r="R44" s="54">
        <f t="shared" si="7"/>
        <v>0</v>
      </c>
      <c r="S44" s="57">
        <f t="shared" si="8"/>
        <v>0</v>
      </c>
      <c r="T44" s="61"/>
    </row>
    <row r="45" ht="15.75" customHeight="1">
      <c r="A45" s="49">
        <v>26.0</v>
      </c>
      <c r="B45" s="85"/>
      <c r="C45" s="52"/>
      <c r="D45" s="52"/>
      <c r="E45" s="59"/>
      <c r="F45" s="58">
        <f t="shared" si="1"/>
        <v>0</v>
      </c>
      <c r="G45" s="87"/>
      <c r="H45" s="54">
        <f t="shared" si="2"/>
        <v>0</v>
      </c>
      <c r="I45" s="116"/>
      <c r="J45" s="54">
        <f t="shared" si="3"/>
        <v>0</v>
      </c>
      <c r="K45" s="118"/>
      <c r="L45" s="54">
        <f t="shared" si="4"/>
        <v>0</v>
      </c>
      <c r="M45" s="60"/>
      <c r="N45" s="54">
        <f t="shared" si="5"/>
        <v>0</v>
      </c>
      <c r="O45" s="56"/>
      <c r="P45" s="54">
        <f t="shared" si="6"/>
        <v>0</v>
      </c>
      <c r="Q45" s="56"/>
      <c r="R45" s="54">
        <f t="shared" si="7"/>
        <v>0</v>
      </c>
      <c r="S45" s="57">
        <f t="shared" si="8"/>
        <v>0</v>
      </c>
      <c r="T45" s="61"/>
    </row>
    <row r="46" ht="15.75" customHeight="1">
      <c r="A46" s="49">
        <v>27.0</v>
      </c>
      <c r="B46" s="85"/>
      <c r="C46" s="52"/>
      <c r="D46" s="52"/>
      <c r="E46" s="59"/>
      <c r="F46" s="54">
        <f t="shared" si="1"/>
        <v>0</v>
      </c>
      <c r="G46" s="87"/>
      <c r="H46" s="54">
        <f t="shared" si="2"/>
        <v>0</v>
      </c>
      <c r="I46" s="116"/>
      <c r="J46" s="54">
        <f t="shared" si="3"/>
        <v>0</v>
      </c>
      <c r="K46" s="118"/>
      <c r="L46" s="54">
        <f t="shared" si="4"/>
        <v>0</v>
      </c>
      <c r="M46" s="60"/>
      <c r="N46" s="54">
        <f t="shared" si="5"/>
        <v>0</v>
      </c>
      <c r="O46" s="56"/>
      <c r="P46" s="54">
        <f t="shared" si="6"/>
        <v>0</v>
      </c>
      <c r="Q46" s="56"/>
      <c r="R46" s="54">
        <f t="shared" si="7"/>
        <v>0</v>
      </c>
      <c r="S46" s="57">
        <f t="shared" si="8"/>
        <v>0</v>
      </c>
      <c r="T46" s="61"/>
    </row>
    <row r="47" ht="15.75" customHeight="1">
      <c r="A47" s="49">
        <v>28.0</v>
      </c>
      <c r="B47" s="85"/>
      <c r="C47" s="52"/>
      <c r="D47" s="52"/>
      <c r="E47" s="59"/>
      <c r="F47" s="58">
        <f t="shared" si="1"/>
        <v>0</v>
      </c>
      <c r="G47" s="87"/>
      <c r="H47" s="54">
        <f t="shared" si="2"/>
        <v>0</v>
      </c>
      <c r="I47" s="116"/>
      <c r="J47" s="54">
        <f t="shared" si="3"/>
        <v>0</v>
      </c>
      <c r="K47" s="118"/>
      <c r="L47" s="54">
        <f t="shared" si="4"/>
        <v>0</v>
      </c>
      <c r="M47" s="60"/>
      <c r="N47" s="54">
        <f t="shared" si="5"/>
        <v>0</v>
      </c>
      <c r="O47" s="56"/>
      <c r="P47" s="54">
        <f t="shared" si="6"/>
        <v>0</v>
      </c>
      <c r="Q47" s="56"/>
      <c r="R47" s="54">
        <f t="shared" si="7"/>
        <v>0</v>
      </c>
      <c r="S47" s="57">
        <f t="shared" si="8"/>
        <v>0</v>
      </c>
      <c r="T47" s="61"/>
    </row>
    <row r="48" ht="15.75" customHeight="1">
      <c r="A48" s="62">
        <v>29.0</v>
      </c>
      <c r="B48" s="63"/>
      <c r="C48" s="64"/>
      <c r="D48" s="64"/>
      <c r="E48" s="65"/>
      <c r="F48" s="66">
        <f t="shared" si="1"/>
        <v>0</v>
      </c>
      <c r="G48" s="88"/>
      <c r="H48" s="68">
        <f t="shared" si="2"/>
        <v>0</v>
      </c>
      <c r="I48" s="119"/>
      <c r="J48" s="68">
        <f t="shared" si="3"/>
        <v>0</v>
      </c>
      <c r="K48" s="120"/>
      <c r="L48" s="68">
        <f t="shared" si="4"/>
        <v>0</v>
      </c>
      <c r="M48" s="67"/>
      <c r="N48" s="68">
        <f t="shared" si="5"/>
        <v>0</v>
      </c>
      <c r="O48" s="69"/>
      <c r="P48" s="68">
        <f t="shared" si="6"/>
        <v>0</v>
      </c>
      <c r="Q48" s="69"/>
      <c r="R48" s="68">
        <f t="shared" si="7"/>
        <v>0</v>
      </c>
      <c r="S48" s="70">
        <f t="shared" si="8"/>
        <v>0</v>
      </c>
      <c r="T48" s="61"/>
    </row>
    <row r="49" ht="15.75" customHeight="1">
      <c r="A49" s="1"/>
      <c r="B49" s="71"/>
      <c r="C49" s="71"/>
      <c r="D49" s="7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ht="34.5" customHeight="1">
      <c r="A50" s="1"/>
      <c r="B50" s="72"/>
      <c r="C50" s="73" t="s">
        <v>53</v>
      </c>
      <c r="S50" s="74"/>
      <c r="T50" s="61"/>
    </row>
    <row r="51">
      <c r="A51" s="1"/>
      <c r="B51" s="71"/>
      <c r="S51" s="74"/>
      <c r="T51" s="61"/>
    </row>
    <row r="52" ht="15.75" customHeight="1">
      <c r="A52" s="1"/>
      <c r="B52" s="71"/>
      <c r="C52" s="71"/>
      <c r="D52" s="7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ht="15.75" customHeight="1">
      <c r="A53" s="1"/>
      <c r="B53" s="71"/>
      <c r="C53" s="71"/>
      <c r="D53" s="7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</row>
    <row r="54" ht="15.75" customHeight="1">
      <c r="A54" s="1"/>
      <c r="B54" s="71"/>
      <c r="C54" s="71"/>
      <c r="D54" s="7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</row>
    <row r="55" ht="15.75" customHeight="1">
      <c r="A55" s="1"/>
      <c r="B55" s="71"/>
      <c r="C55" s="71"/>
      <c r="D55" s="7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</row>
    <row r="56" ht="15.75" customHeight="1">
      <c r="A56" s="1"/>
      <c r="B56" s="71"/>
      <c r="C56" s="71"/>
      <c r="D56" s="7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</row>
    <row r="57" ht="15.75" customHeight="1">
      <c r="A57" s="1"/>
      <c r="B57" s="71"/>
      <c r="C57" s="71"/>
      <c r="D57" s="7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</row>
    <row r="58" ht="15.75" customHeight="1">
      <c r="A58" s="1"/>
      <c r="B58" s="71"/>
      <c r="C58" s="71"/>
      <c r="D58" s="7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ht="15.75" customHeight="1">
      <c r="A59" s="1"/>
      <c r="B59" s="71"/>
      <c r="C59" s="71"/>
      <c r="D59" s="7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ht="15.75" customHeight="1">
      <c r="A60" s="1"/>
      <c r="B60" s="71"/>
      <c r="C60" s="71"/>
      <c r="D60" s="7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ht="15.75" customHeight="1">
      <c r="A61" s="1"/>
      <c r="B61" s="71"/>
      <c r="C61" s="71"/>
      <c r="D61" s="7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ht="15.75" customHeight="1">
      <c r="A62" s="1"/>
      <c r="B62" s="71"/>
      <c r="C62" s="71"/>
      <c r="D62" s="7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ht="15.75" customHeight="1">
      <c r="A63" s="1"/>
      <c r="B63" s="71"/>
      <c r="C63" s="71"/>
      <c r="D63" s="7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ht="15.75" customHeight="1">
      <c r="A64" s="1"/>
      <c r="B64" s="71"/>
      <c r="C64" s="71"/>
      <c r="D64" s="7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ht="15.75" customHeight="1">
      <c r="A65" s="1"/>
      <c r="B65" s="71"/>
      <c r="C65" s="71"/>
      <c r="D65" s="7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ht="15.75" customHeight="1">
      <c r="A66" s="1"/>
      <c r="B66" s="71"/>
      <c r="C66" s="71"/>
      <c r="D66" s="7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ht="15.75" customHeight="1">
      <c r="A67" s="1"/>
      <c r="B67" s="71"/>
      <c r="C67" s="71"/>
      <c r="D67" s="7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ht="15.75" customHeight="1">
      <c r="A68" s="1"/>
      <c r="B68" s="71"/>
      <c r="C68" s="71"/>
      <c r="D68" s="7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ht="15.75" customHeight="1">
      <c r="A69" s="1"/>
      <c r="B69" s="71"/>
      <c r="C69" s="71"/>
      <c r="D69" s="7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</row>
    <row r="70" ht="15.75" customHeight="1">
      <c r="A70" s="1"/>
      <c r="B70" s="71"/>
      <c r="C70" s="71"/>
      <c r="D70" s="7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</row>
    <row r="71" ht="15.75" customHeight="1">
      <c r="A71" s="1"/>
      <c r="B71" s="71"/>
      <c r="C71" s="71"/>
      <c r="D71" s="7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ht="15.75" customHeight="1">
      <c r="A72" s="1"/>
      <c r="B72" s="71"/>
      <c r="C72" s="71"/>
      <c r="D72" s="7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ht="15.75" customHeight="1">
      <c r="A73" s="1"/>
      <c r="B73" s="71"/>
      <c r="C73" s="71"/>
      <c r="D73" s="7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</row>
    <row r="74" ht="15.75" customHeight="1">
      <c r="A74" s="1"/>
      <c r="B74" s="71"/>
      <c r="C74" s="71"/>
      <c r="D74" s="7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ht="15.75" customHeight="1">
      <c r="A75" s="1"/>
      <c r="B75" s="71"/>
      <c r="C75" s="71"/>
      <c r="D75" s="7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</row>
    <row r="76" ht="15.75" customHeight="1">
      <c r="A76" s="1"/>
      <c r="B76" s="71"/>
      <c r="C76" s="71"/>
      <c r="D76" s="7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</row>
    <row r="77" ht="15.75" customHeight="1">
      <c r="A77" s="1"/>
      <c r="B77" s="71"/>
      <c r="C77" s="71"/>
      <c r="D77" s="7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</row>
    <row r="78" ht="15.75" customHeight="1">
      <c r="A78" s="1"/>
      <c r="B78" s="71"/>
      <c r="C78" s="71"/>
      <c r="D78" s="7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</row>
    <row r="79" ht="15.75" customHeight="1">
      <c r="A79" s="1"/>
      <c r="B79" s="71"/>
      <c r="C79" s="71"/>
      <c r="D79" s="7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</row>
    <row r="80" ht="15.75" customHeight="1">
      <c r="A80" s="1"/>
      <c r="B80" s="71"/>
      <c r="C80" s="71"/>
      <c r="D80" s="7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ht="15.75" customHeight="1">
      <c r="A81" s="1"/>
      <c r="B81" s="71"/>
      <c r="C81" s="71"/>
      <c r="D81" s="7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</row>
    <row r="82" ht="15.75" customHeight="1">
      <c r="A82" s="1"/>
      <c r="B82" s="71"/>
      <c r="C82" s="71"/>
      <c r="D82" s="7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</row>
    <row r="83" ht="15.75" customHeight="1">
      <c r="A83" s="1"/>
      <c r="B83" s="71"/>
      <c r="C83" s="71"/>
      <c r="D83" s="7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</row>
    <row r="84" ht="15.75" customHeight="1">
      <c r="A84" s="1"/>
      <c r="B84" s="71"/>
      <c r="C84" s="71"/>
      <c r="D84" s="7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ht="15.75" customHeight="1">
      <c r="A85" s="1"/>
      <c r="B85" s="71"/>
      <c r="C85" s="71"/>
      <c r="D85" s="7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ht="15.75" customHeight="1">
      <c r="A86" s="1"/>
      <c r="B86" s="71"/>
      <c r="C86" s="71"/>
      <c r="D86" s="7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ht="15.75" customHeight="1">
      <c r="A87" s="1"/>
      <c r="B87" s="71"/>
      <c r="C87" s="71"/>
      <c r="D87" s="7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ht="15.75" customHeight="1">
      <c r="A88" s="1"/>
      <c r="B88" s="71"/>
      <c r="C88" s="71"/>
      <c r="D88" s="7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ht="15.75" customHeight="1">
      <c r="A89" s="1"/>
      <c r="B89" s="71"/>
      <c r="C89" s="71"/>
      <c r="D89" s="7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ht="15.75" customHeight="1">
      <c r="A90" s="1"/>
      <c r="B90" s="71"/>
      <c r="C90" s="71"/>
      <c r="D90" s="7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ht="15.75" customHeight="1">
      <c r="A91" s="1"/>
      <c r="B91" s="71"/>
      <c r="C91" s="71"/>
      <c r="D91" s="7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</row>
    <row r="92" ht="15.75" customHeight="1">
      <c r="A92" s="1"/>
      <c r="B92" s="71"/>
      <c r="C92" s="71"/>
      <c r="D92" s="7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ht="15.75" customHeight="1">
      <c r="A93" s="1"/>
      <c r="B93" s="71"/>
      <c r="C93" s="71"/>
      <c r="D93" s="7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</row>
    <row r="94" ht="15.75" customHeight="1">
      <c r="A94" s="1"/>
      <c r="B94" s="71"/>
      <c r="C94" s="71"/>
      <c r="D94" s="7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</row>
    <row r="95" ht="15.75" customHeight="1">
      <c r="A95" s="1"/>
      <c r="B95" s="71"/>
      <c r="C95" s="71"/>
      <c r="D95" s="7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</row>
    <row r="96" ht="15.75" customHeight="1">
      <c r="A96" s="1"/>
      <c r="B96" s="71"/>
      <c r="C96" s="71"/>
      <c r="D96" s="7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</row>
    <row r="97" ht="15.75" customHeight="1">
      <c r="A97" s="1"/>
      <c r="B97" s="71"/>
      <c r="C97" s="71"/>
      <c r="D97" s="7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</row>
    <row r="98" ht="15.75" customHeight="1">
      <c r="A98" s="1"/>
      <c r="B98" s="71"/>
      <c r="C98" s="71"/>
      <c r="D98" s="7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</row>
    <row r="99" ht="15.75" customHeight="1">
      <c r="A99" s="1"/>
      <c r="B99" s="71"/>
      <c r="C99" s="71"/>
      <c r="D99" s="7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</row>
    <row r="100" ht="15.75" customHeight="1">
      <c r="A100" s="1"/>
      <c r="B100" s="71"/>
      <c r="C100" s="71"/>
      <c r="D100" s="7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01" ht="15.75" customHeight="1">
      <c r="A101" s="1"/>
      <c r="B101" s="71"/>
      <c r="C101" s="71"/>
      <c r="D101" s="7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</row>
    <row r="102" ht="15.75" customHeight="1">
      <c r="A102" s="1"/>
      <c r="B102" s="71"/>
      <c r="C102" s="71"/>
      <c r="D102" s="7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</row>
    <row r="103" ht="15.75" customHeight="1">
      <c r="A103" s="1"/>
      <c r="B103" s="71"/>
      <c r="C103" s="71"/>
      <c r="D103" s="7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</row>
    <row r="104" ht="15.75" customHeight="1">
      <c r="A104" s="1"/>
      <c r="B104" s="71"/>
      <c r="C104" s="71"/>
      <c r="D104" s="7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</row>
    <row r="105" ht="15.75" customHeight="1">
      <c r="A105" s="1"/>
      <c r="B105" s="71"/>
      <c r="C105" s="71"/>
      <c r="D105" s="7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</row>
    <row r="106" ht="15.75" customHeight="1">
      <c r="A106" s="1"/>
      <c r="B106" s="71"/>
      <c r="C106" s="71"/>
      <c r="D106" s="7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</row>
    <row r="107" ht="15.75" customHeight="1">
      <c r="A107" s="1"/>
      <c r="B107" s="71"/>
      <c r="C107" s="71"/>
      <c r="D107" s="7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</row>
    <row r="108" ht="15.75" customHeight="1">
      <c r="A108" s="1"/>
      <c r="B108" s="71"/>
      <c r="C108" s="71"/>
      <c r="D108" s="7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</row>
    <row r="109" ht="15.75" customHeight="1">
      <c r="A109" s="1"/>
      <c r="B109" s="71"/>
      <c r="C109" s="71"/>
      <c r="D109" s="7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</row>
    <row r="110" ht="15.75" customHeight="1">
      <c r="A110" s="1"/>
      <c r="B110" s="71"/>
      <c r="C110" s="71"/>
      <c r="D110" s="7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</row>
    <row r="111" ht="15.75" customHeight="1">
      <c r="A111" s="1"/>
      <c r="B111" s="71"/>
      <c r="C111" s="71"/>
      <c r="D111" s="7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</row>
    <row r="112" ht="15.75" customHeight="1">
      <c r="A112" s="1"/>
      <c r="B112" s="71"/>
      <c r="C112" s="71"/>
      <c r="D112" s="7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</row>
    <row r="113" ht="15.75" customHeight="1">
      <c r="A113" s="1"/>
      <c r="B113" s="71"/>
      <c r="C113" s="71"/>
      <c r="D113" s="7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</row>
    <row r="114" ht="15.75" customHeight="1">
      <c r="A114" s="1"/>
      <c r="B114" s="71"/>
      <c r="C114" s="71"/>
      <c r="D114" s="7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</row>
    <row r="115" ht="15.75" customHeight="1">
      <c r="A115" s="1"/>
      <c r="B115" s="71"/>
      <c r="C115" s="71"/>
      <c r="D115" s="7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</row>
    <row r="116" ht="15.75" customHeight="1">
      <c r="A116" s="1"/>
      <c r="B116" s="71"/>
      <c r="C116" s="71"/>
      <c r="D116" s="7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</row>
    <row r="117" ht="15.75" customHeight="1">
      <c r="A117" s="1"/>
      <c r="B117" s="71"/>
      <c r="C117" s="71"/>
      <c r="D117" s="7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</row>
    <row r="118" ht="15.75" customHeight="1">
      <c r="A118" s="1"/>
      <c r="B118" s="71"/>
      <c r="C118" s="71"/>
      <c r="D118" s="7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</row>
    <row r="119" ht="15.75" customHeight="1">
      <c r="A119" s="1"/>
      <c r="B119" s="71"/>
      <c r="C119" s="71"/>
      <c r="D119" s="7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</row>
    <row r="120" ht="15.75" customHeight="1">
      <c r="A120" s="1"/>
      <c r="B120" s="71"/>
      <c r="C120" s="71"/>
      <c r="D120" s="7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</row>
    <row r="121" ht="15.75" customHeight="1">
      <c r="A121" s="1"/>
      <c r="B121" s="71"/>
      <c r="C121" s="71"/>
      <c r="D121" s="7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</row>
    <row r="122" ht="15.75" customHeight="1">
      <c r="A122" s="1"/>
      <c r="B122" s="71"/>
      <c r="C122" s="71"/>
      <c r="D122" s="7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</row>
    <row r="123" ht="15.75" customHeight="1">
      <c r="A123" s="1"/>
      <c r="B123" s="71"/>
      <c r="C123" s="71"/>
      <c r="D123" s="7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</row>
    <row r="124" ht="15.75" customHeight="1">
      <c r="A124" s="1"/>
      <c r="B124" s="71"/>
      <c r="C124" s="71"/>
      <c r="D124" s="7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</row>
    <row r="125" ht="15.75" customHeight="1">
      <c r="A125" s="1"/>
      <c r="B125" s="71"/>
      <c r="C125" s="71"/>
      <c r="D125" s="7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</row>
    <row r="126" ht="15.75" customHeight="1">
      <c r="A126" s="1"/>
      <c r="B126" s="71"/>
      <c r="C126" s="71"/>
      <c r="D126" s="7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</row>
    <row r="127" ht="15.75" customHeight="1">
      <c r="A127" s="1"/>
      <c r="B127" s="71"/>
      <c r="C127" s="71"/>
      <c r="D127" s="7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</row>
    <row r="128" ht="15.75" customHeight="1">
      <c r="A128" s="1"/>
      <c r="B128" s="71"/>
      <c r="C128" s="71"/>
      <c r="D128" s="7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</row>
    <row r="129" ht="15.75" customHeight="1">
      <c r="A129" s="1"/>
      <c r="B129" s="71"/>
      <c r="C129" s="71"/>
      <c r="D129" s="7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</row>
    <row r="130" ht="15.75" customHeight="1">
      <c r="A130" s="1"/>
      <c r="B130" s="71"/>
      <c r="C130" s="71"/>
      <c r="D130" s="7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</row>
    <row r="131" ht="15.75" customHeight="1">
      <c r="A131" s="1"/>
      <c r="B131" s="71"/>
      <c r="C131" s="71"/>
      <c r="D131" s="7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</row>
    <row r="132" ht="15.75" customHeight="1">
      <c r="A132" s="1"/>
      <c r="B132" s="71"/>
      <c r="C132" s="71"/>
      <c r="D132" s="7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</row>
    <row r="133" ht="15.75" customHeight="1">
      <c r="A133" s="1"/>
      <c r="B133" s="71"/>
      <c r="C133" s="71"/>
      <c r="D133" s="7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</row>
    <row r="134" ht="15.75" customHeight="1">
      <c r="A134" s="1"/>
      <c r="B134" s="71"/>
      <c r="C134" s="71"/>
      <c r="D134" s="7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</row>
    <row r="135" ht="15.75" customHeight="1">
      <c r="A135" s="1"/>
      <c r="B135" s="71"/>
      <c r="C135" s="71"/>
      <c r="D135" s="7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</row>
    <row r="136" ht="15.75" customHeight="1">
      <c r="A136" s="1"/>
      <c r="B136" s="71"/>
      <c r="C136" s="71"/>
      <c r="D136" s="7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</row>
    <row r="137" ht="15.75" customHeight="1">
      <c r="A137" s="1"/>
      <c r="B137" s="71"/>
      <c r="C137" s="71"/>
      <c r="D137" s="7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</row>
    <row r="138" ht="15.75" customHeight="1">
      <c r="A138" s="1"/>
      <c r="B138" s="71"/>
      <c r="C138" s="71"/>
      <c r="D138" s="7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</row>
    <row r="139" ht="15.75" customHeight="1">
      <c r="A139" s="1"/>
      <c r="B139" s="71"/>
      <c r="C139" s="71"/>
      <c r="D139" s="7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</row>
    <row r="140" ht="15.75" customHeight="1">
      <c r="A140" s="1"/>
      <c r="B140" s="71"/>
      <c r="C140" s="71"/>
      <c r="D140" s="7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</row>
    <row r="141" ht="15.75" customHeight="1">
      <c r="A141" s="1"/>
      <c r="B141" s="71"/>
      <c r="C141" s="71"/>
      <c r="D141" s="7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</row>
    <row r="142" ht="15.75" customHeight="1">
      <c r="A142" s="1"/>
      <c r="B142" s="71"/>
      <c r="C142" s="71"/>
      <c r="D142" s="7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</row>
    <row r="143" ht="15.75" customHeight="1">
      <c r="A143" s="1"/>
      <c r="B143" s="71"/>
      <c r="C143" s="71"/>
      <c r="D143" s="7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</row>
    <row r="144" ht="15.75" customHeight="1">
      <c r="A144" s="1"/>
      <c r="B144" s="71"/>
      <c r="C144" s="71"/>
      <c r="D144" s="7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</row>
    <row r="145" ht="15.75" customHeight="1">
      <c r="A145" s="1"/>
      <c r="B145" s="71"/>
      <c r="C145" s="71"/>
      <c r="D145" s="7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</row>
    <row r="146" ht="15.75" customHeight="1">
      <c r="A146" s="1"/>
      <c r="B146" s="71"/>
      <c r="C146" s="71"/>
      <c r="D146" s="7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</row>
    <row r="147" ht="15.75" customHeight="1">
      <c r="A147" s="1"/>
      <c r="B147" s="71"/>
      <c r="C147" s="71"/>
      <c r="D147" s="7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</row>
    <row r="148" ht="15.75" customHeight="1">
      <c r="A148" s="1"/>
      <c r="B148" s="71"/>
      <c r="C148" s="71"/>
      <c r="D148" s="7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</row>
    <row r="149" ht="15.75" customHeight="1">
      <c r="A149" s="1"/>
      <c r="B149" s="71"/>
      <c r="C149" s="71"/>
      <c r="D149" s="7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</row>
    <row r="150" ht="15.75" customHeight="1">
      <c r="A150" s="1"/>
      <c r="B150" s="71"/>
      <c r="C150" s="71"/>
      <c r="D150" s="7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</row>
    <row r="151" ht="15.75" customHeight="1">
      <c r="A151" s="1"/>
      <c r="B151" s="71"/>
      <c r="C151" s="71"/>
      <c r="D151" s="7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</row>
    <row r="152" ht="15.75" customHeight="1">
      <c r="A152" s="1"/>
      <c r="B152" s="71"/>
      <c r="C152" s="71"/>
      <c r="D152" s="7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</row>
    <row r="153" ht="15.75" customHeight="1">
      <c r="A153" s="1"/>
      <c r="B153" s="71"/>
      <c r="C153" s="71"/>
      <c r="D153" s="7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</row>
    <row r="154" ht="15.75" customHeight="1">
      <c r="A154" s="1"/>
      <c r="B154" s="71"/>
      <c r="C154" s="71"/>
      <c r="D154" s="7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</row>
    <row r="155" ht="15.75" customHeight="1">
      <c r="A155" s="1"/>
      <c r="B155" s="71"/>
      <c r="C155" s="71"/>
      <c r="D155" s="7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</row>
    <row r="156" ht="15.75" customHeight="1">
      <c r="A156" s="1"/>
      <c r="B156" s="71"/>
      <c r="C156" s="71"/>
      <c r="D156" s="7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</row>
    <row r="157" ht="15.75" customHeight="1">
      <c r="A157" s="1"/>
      <c r="B157" s="71"/>
      <c r="C157" s="71"/>
      <c r="D157" s="7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</row>
    <row r="158" ht="15.75" customHeight="1">
      <c r="A158" s="1"/>
      <c r="B158" s="71"/>
      <c r="C158" s="71"/>
      <c r="D158" s="7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</row>
    <row r="159" ht="15.75" customHeight="1">
      <c r="A159" s="1"/>
      <c r="B159" s="71"/>
      <c r="C159" s="71"/>
      <c r="D159" s="7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</row>
    <row r="160" ht="15.75" customHeight="1">
      <c r="A160" s="1"/>
      <c r="B160" s="71"/>
      <c r="C160" s="71"/>
      <c r="D160" s="7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</row>
    <row r="161" ht="15.75" customHeight="1">
      <c r="A161" s="1"/>
      <c r="B161" s="71"/>
      <c r="C161" s="71"/>
      <c r="D161" s="7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</row>
    <row r="162" ht="15.75" customHeight="1">
      <c r="A162" s="1"/>
      <c r="B162" s="71"/>
      <c r="C162" s="71"/>
      <c r="D162" s="7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</row>
    <row r="163" ht="15.75" customHeight="1">
      <c r="A163" s="1"/>
      <c r="B163" s="71"/>
      <c r="C163" s="71"/>
      <c r="D163" s="7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</row>
    <row r="164" ht="15.75" customHeight="1">
      <c r="A164" s="1"/>
      <c r="B164" s="71"/>
      <c r="C164" s="71"/>
      <c r="D164" s="7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</row>
    <row r="165" ht="15.75" customHeight="1">
      <c r="A165" s="1"/>
      <c r="B165" s="71"/>
      <c r="C165" s="71"/>
      <c r="D165" s="7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</row>
    <row r="166" ht="15.75" customHeight="1">
      <c r="A166" s="1"/>
      <c r="B166" s="71"/>
      <c r="C166" s="71"/>
      <c r="D166" s="7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</row>
    <row r="167" ht="15.75" customHeight="1">
      <c r="A167" s="1"/>
      <c r="B167" s="71"/>
      <c r="C167" s="71"/>
      <c r="D167" s="7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</row>
    <row r="168" ht="15.75" customHeight="1">
      <c r="A168" s="1"/>
      <c r="B168" s="71"/>
      <c r="C168" s="71"/>
      <c r="D168" s="7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</row>
    <row r="169" ht="15.75" customHeight="1">
      <c r="A169" s="1"/>
      <c r="B169" s="71"/>
      <c r="C169" s="71"/>
      <c r="D169" s="7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</row>
    <row r="170" ht="15.75" customHeight="1">
      <c r="A170" s="1"/>
      <c r="B170" s="71"/>
      <c r="C170" s="71"/>
      <c r="D170" s="7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</row>
    <row r="171" ht="15.75" customHeight="1">
      <c r="A171" s="1"/>
      <c r="B171" s="71"/>
      <c r="C171" s="71"/>
      <c r="D171" s="7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</row>
    <row r="172" ht="15.75" customHeight="1">
      <c r="A172" s="1"/>
      <c r="B172" s="71"/>
      <c r="C172" s="71"/>
      <c r="D172" s="7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</row>
    <row r="173" ht="15.75" customHeight="1">
      <c r="A173" s="1"/>
      <c r="B173" s="71"/>
      <c r="C173" s="71"/>
      <c r="D173" s="7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</row>
    <row r="174" ht="15.75" customHeight="1">
      <c r="A174" s="1"/>
      <c r="B174" s="71"/>
      <c r="C174" s="71"/>
      <c r="D174" s="7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</row>
    <row r="175" ht="15.75" customHeight="1">
      <c r="A175" s="1"/>
      <c r="B175" s="71"/>
      <c r="C175" s="71"/>
      <c r="D175" s="7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</row>
    <row r="176" ht="15.75" customHeight="1">
      <c r="A176" s="1"/>
      <c r="B176" s="71"/>
      <c r="C176" s="71"/>
      <c r="D176" s="7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</row>
    <row r="177" ht="15.75" customHeight="1">
      <c r="A177" s="1"/>
      <c r="B177" s="71"/>
      <c r="C177" s="71"/>
      <c r="D177" s="7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</row>
    <row r="178" ht="15.75" customHeight="1">
      <c r="A178" s="1"/>
      <c r="B178" s="71"/>
      <c r="C178" s="71"/>
      <c r="D178" s="7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</row>
    <row r="179" ht="15.75" customHeight="1">
      <c r="A179" s="1"/>
      <c r="B179" s="71"/>
      <c r="C179" s="71"/>
      <c r="D179" s="7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</row>
    <row r="180" ht="15.75" customHeight="1">
      <c r="A180" s="1"/>
      <c r="B180" s="71"/>
      <c r="C180" s="71"/>
      <c r="D180" s="7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</row>
    <row r="181" ht="15.75" customHeight="1">
      <c r="A181" s="1"/>
      <c r="B181" s="71"/>
      <c r="C181" s="71"/>
      <c r="D181" s="7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</row>
    <row r="182" ht="15.75" customHeight="1">
      <c r="A182" s="1"/>
      <c r="B182" s="71"/>
      <c r="C182" s="71"/>
      <c r="D182" s="7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</row>
    <row r="183" ht="15.75" customHeight="1">
      <c r="A183" s="1"/>
      <c r="B183" s="71"/>
      <c r="C183" s="71"/>
      <c r="D183" s="7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</row>
    <row r="184" ht="15.75" customHeight="1">
      <c r="A184" s="1"/>
      <c r="B184" s="71"/>
      <c r="C184" s="71"/>
      <c r="D184" s="7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</row>
    <row r="185" ht="15.75" customHeight="1">
      <c r="A185" s="1"/>
      <c r="B185" s="71"/>
      <c r="C185" s="71"/>
      <c r="D185" s="7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</row>
    <row r="186" ht="15.75" customHeight="1">
      <c r="A186" s="1"/>
      <c r="B186" s="71"/>
      <c r="C186" s="71"/>
      <c r="D186" s="7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</row>
    <row r="187" ht="15.75" customHeight="1">
      <c r="A187" s="1"/>
      <c r="B187" s="71"/>
      <c r="C187" s="71"/>
      <c r="D187" s="7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</row>
    <row r="188" ht="15.75" customHeight="1">
      <c r="A188" s="1"/>
      <c r="B188" s="71"/>
      <c r="C188" s="71"/>
      <c r="D188" s="7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</row>
    <row r="189" ht="15.75" customHeight="1">
      <c r="A189" s="1"/>
      <c r="B189" s="71"/>
      <c r="C189" s="71"/>
      <c r="D189" s="7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</row>
    <row r="190" ht="15.75" customHeight="1">
      <c r="A190" s="1"/>
      <c r="B190" s="71"/>
      <c r="C190" s="71"/>
      <c r="D190" s="7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</row>
    <row r="191" ht="15.75" customHeight="1">
      <c r="A191" s="1"/>
      <c r="B191" s="71"/>
      <c r="C191" s="71"/>
      <c r="D191" s="7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</row>
    <row r="192" ht="15.75" customHeight="1">
      <c r="A192" s="1"/>
      <c r="B192" s="71"/>
      <c r="C192" s="71"/>
      <c r="D192" s="7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</row>
    <row r="193" ht="15.75" customHeight="1">
      <c r="A193" s="1"/>
      <c r="B193" s="71"/>
      <c r="C193" s="71"/>
      <c r="D193" s="7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</row>
    <row r="194" ht="15.75" customHeight="1">
      <c r="A194" s="1"/>
      <c r="B194" s="71"/>
      <c r="C194" s="71"/>
      <c r="D194" s="7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</row>
    <row r="195" ht="15.75" customHeight="1">
      <c r="A195" s="1"/>
      <c r="B195" s="71"/>
      <c r="C195" s="71"/>
      <c r="D195" s="7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</row>
    <row r="196" ht="15.75" customHeight="1">
      <c r="A196" s="1"/>
      <c r="B196" s="71"/>
      <c r="C196" s="71"/>
      <c r="D196" s="7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</row>
    <row r="197" ht="15.75" customHeight="1">
      <c r="A197" s="1"/>
      <c r="B197" s="71"/>
      <c r="C197" s="71"/>
      <c r="D197" s="7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</row>
    <row r="198" ht="15.75" customHeight="1">
      <c r="A198" s="1"/>
      <c r="B198" s="71"/>
      <c r="C198" s="71"/>
      <c r="D198" s="7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</row>
    <row r="199" ht="15.75" customHeight="1">
      <c r="A199" s="1"/>
      <c r="B199" s="71"/>
      <c r="C199" s="71"/>
      <c r="D199" s="7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</row>
    <row r="200" ht="15.75" customHeight="1">
      <c r="A200" s="1"/>
      <c r="B200" s="71"/>
      <c r="C200" s="71"/>
      <c r="D200" s="7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</row>
    <row r="201" ht="15.75" customHeight="1">
      <c r="A201" s="1"/>
      <c r="B201" s="71"/>
      <c r="C201" s="71"/>
      <c r="D201" s="7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</row>
    <row r="202" ht="15.75" customHeight="1">
      <c r="A202" s="1"/>
      <c r="B202" s="71"/>
      <c r="C202" s="71"/>
      <c r="D202" s="7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</row>
    <row r="203" ht="15.75" customHeight="1">
      <c r="A203" s="1"/>
      <c r="B203" s="71"/>
      <c r="C203" s="71"/>
      <c r="D203" s="7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</row>
    <row r="204" ht="15.75" customHeight="1">
      <c r="A204" s="1"/>
      <c r="B204" s="71"/>
      <c r="C204" s="71"/>
      <c r="D204" s="7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</row>
    <row r="205" ht="15.75" customHeight="1">
      <c r="A205" s="1"/>
      <c r="B205" s="71"/>
      <c r="C205" s="71"/>
      <c r="D205" s="7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</row>
    <row r="20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</row>
    <row r="207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</row>
    <row r="208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</row>
    <row r="209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</row>
    <row r="210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</row>
    <row r="211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</row>
    <row r="212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</row>
    <row r="213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</row>
    <row r="214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</row>
    <row r="215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</row>
    <row r="21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</row>
    <row r="217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</row>
    <row r="218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</row>
    <row r="219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</row>
    <row r="220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</row>
    <row r="221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E1:F15"/>
    <mergeCell ref="E16:F16"/>
    <mergeCell ref="E19:F19"/>
    <mergeCell ref="G19:H19"/>
    <mergeCell ref="M19:N19"/>
    <mergeCell ref="O19:P19"/>
    <mergeCell ref="I19:J19"/>
    <mergeCell ref="C50:S51"/>
    <mergeCell ref="K19:L19"/>
    <mergeCell ref="M1:N15"/>
    <mergeCell ref="I1:J15"/>
    <mergeCell ref="K1:L15"/>
    <mergeCell ref="I16:J16"/>
    <mergeCell ref="K16:L16"/>
    <mergeCell ref="I17:J17"/>
    <mergeCell ref="I18:J18"/>
    <mergeCell ref="K17:L17"/>
    <mergeCell ref="K18:L18"/>
    <mergeCell ref="G1:H15"/>
    <mergeCell ref="O1:P15"/>
    <mergeCell ref="Q1:R15"/>
    <mergeCell ref="S1:S19"/>
    <mergeCell ref="B13:B14"/>
    <mergeCell ref="B15:B16"/>
    <mergeCell ref="Q19:R19"/>
    <mergeCell ref="G16:H16"/>
    <mergeCell ref="M16:N16"/>
    <mergeCell ref="O16:P16"/>
    <mergeCell ref="Q16:R16"/>
    <mergeCell ref="B17:B18"/>
    <mergeCell ref="E17:F17"/>
    <mergeCell ref="E18:F18"/>
    <mergeCell ref="G17:H17"/>
    <mergeCell ref="M17:N17"/>
    <mergeCell ref="O17:P17"/>
    <mergeCell ref="Q17:R17"/>
    <mergeCell ref="G18:H18"/>
    <mergeCell ref="M18:N18"/>
    <mergeCell ref="O18:P18"/>
    <mergeCell ref="Q18:R18"/>
  </mergeCells>
  <conditionalFormatting sqref="A20:A32 B20 D20:D32 S20:S32 B22:B32 A41:B48 D41:D48 S41:S48">
    <cfRule type="expression" dxfId="0" priority="1" stopIfTrue="1">
      <formula>MOD(ROW(),2)</formula>
    </cfRule>
  </conditionalFormatting>
  <conditionalFormatting sqref="A20:A32 B20 D20:D32 S20:S32 B22:B32 A41:B48 D41:D48 S41:S48">
    <cfRule type="expression" dxfId="1" priority="2" stopIfTrue="1">
      <formula>MOD(ROW(),2)</formula>
    </cfRule>
  </conditionalFormatting>
  <conditionalFormatting sqref="A20:A32 B20 D20:D32 S20:S32 B22:B32 A41:B48 D41:D48 S41:S48">
    <cfRule type="expression" dxfId="1" priority="3" stopIfTrue="1">
      <formula>MOD(ROW(),2)</formula>
    </cfRule>
  </conditionalFormatting>
  <conditionalFormatting sqref="B21">
    <cfRule type="expression" dxfId="0" priority="4" stopIfTrue="1">
      <formula>MOD(ROW(),2)</formula>
    </cfRule>
  </conditionalFormatting>
  <conditionalFormatting sqref="B21">
    <cfRule type="expression" dxfId="1" priority="5" stopIfTrue="1">
      <formula>MOD(ROW(),2)</formula>
    </cfRule>
  </conditionalFormatting>
  <conditionalFormatting sqref="B21">
    <cfRule type="expression" dxfId="1" priority="6" stopIfTrue="1">
      <formula>MOD(ROW(),2)</formula>
    </cfRule>
  </conditionalFormatting>
  <conditionalFormatting sqref="A33:B40 D33:D40 S33:S40">
    <cfRule type="expression" dxfId="0" priority="7" stopIfTrue="1">
      <formula>MOD(ROW(),2)</formula>
    </cfRule>
  </conditionalFormatting>
  <conditionalFormatting sqref="A33:B40 D33:D40 S33:S40">
    <cfRule type="expression" dxfId="1" priority="8" stopIfTrue="1">
      <formula>MOD(ROW(),2)</formula>
    </cfRule>
  </conditionalFormatting>
  <conditionalFormatting sqref="A33:B40 D33:D40 S33:S40">
    <cfRule type="expression" dxfId="1" priority="9" stopIfTrue="1">
      <formula>MOD(ROW(),2)</formula>
    </cfRule>
  </conditionalFormatting>
  <conditionalFormatting sqref="E20:R48">
    <cfRule type="expression" dxfId="0" priority="10" stopIfTrue="1">
      <formula>MOD(ROW(),2)</formula>
    </cfRule>
  </conditionalFormatting>
  <conditionalFormatting sqref="E20:R48">
    <cfRule type="expression" dxfId="1" priority="11" stopIfTrue="1">
      <formula>MOD(ROW(),2)</formula>
    </cfRule>
  </conditionalFormatting>
  <conditionalFormatting sqref="E20:R48">
    <cfRule type="expression" dxfId="1" priority="12" stopIfTrue="1">
      <formula>MOD(ROW(),2)</formula>
    </cfRule>
  </conditionalFormatting>
  <conditionalFormatting sqref="C20:C32 C41:C48">
    <cfRule type="expression" dxfId="0" priority="13" stopIfTrue="1">
      <formula>MOD(ROW(),2)</formula>
    </cfRule>
  </conditionalFormatting>
  <conditionalFormatting sqref="C20:C32 C41:C48">
    <cfRule type="expression" dxfId="1" priority="14" stopIfTrue="1">
      <formula>MOD(ROW(),2)</formula>
    </cfRule>
  </conditionalFormatting>
  <conditionalFormatting sqref="C20:C32 C41:C48">
    <cfRule type="expression" dxfId="1" priority="15" stopIfTrue="1">
      <formula>MOD(ROW(),2)</formula>
    </cfRule>
  </conditionalFormatting>
  <conditionalFormatting sqref="C33:C40">
    <cfRule type="expression" dxfId="0" priority="16" stopIfTrue="1">
      <formula>MOD(ROW(),2)</formula>
    </cfRule>
  </conditionalFormatting>
  <conditionalFormatting sqref="C33:C40">
    <cfRule type="expression" dxfId="1" priority="17" stopIfTrue="1">
      <formula>MOD(ROW(),2)</formula>
    </cfRule>
  </conditionalFormatting>
  <conditionalFormatting sqref="C33:C40">
    <cfRule type="expression" dxfId="1" priority="18" stopIfTrue="1">
      <formula>MOD(ROW(),2)</formula>
    </cfRule>
  </conditionalFormatting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CCCC"/>
    <pageSetUpPr fitToPage="1"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9.13"/>
    <col customWidth="1" min="3" max="3" width="13.38"/>
    <col customWidth="1" min="4" max="4" width="7.13"/>
    <col customWidth="1" min="5" max="5" width="3.88"/>
    <col customWidth="1" min="6" max="6" width="7.0"/>
    <col customWidth="1" min="7" max="7" width="3.88"/>
    <col customWidth="1" min="8" max="8" width="7.88"/>
    <col customWidth="1" min="9" max="9" width="5.88"/>
    <col customWidth="1" min="10" max="10" width="5.38"/>
    <col customWidth="1" min="11" max="11" width="4.13"/>
    <col customWidth="1" min="12" max="12" width="8.0"/>
    <col customWidth="1" min="13" max="13" width="5.13"/>
    <col customWidth="1" min="14" max="14" width="9.38"/>
    <col customWidth="1" min="15" max="15" width="8.13"/>
    <col customWidth="1" min="16" max="16" width="9.0"/>
  </cols>
  <sheetData>
    <row r="1" ht="12.75" customHeight="1">
      <c r="A1" s="1"/>
      <c r="B1" s="1"/>
      <c r="C1" s="1"/>
      <c r="D1" s="1"/>
      <c r="E1" s="2" t="s">
        <v>131</v>
      </c>
      <c r="F1" s="3"/>
      <c r="G1" s="4" t="s">
        <v>132</v>
      </c>
      <c r="H1" s="3"/>
      <c r="I1" s="4" t="s">
        <v>62</v>
      </c>
      <c r="J1" s="3"/>
      <c r="K1" s="4" t="s">
        <v>3</v>
      </c>
      <c r="L1" s="3"/>
      <c r="M1" s="5" t="s">
        <v>105</v>
      </c>
      <c r="N1" s="6"/>
      <c r="O1" s="7" t="s">
        <v>5</v>
      </c>
      <c r="P1" s="1"/>
    </row>
    <row r="2">
      <c r="A2" s="1"/>
      <c r="B2" s="1"/>
      <c r="C2" s="1"/>
      <c r="D2" s="1"/>
      <c r="E2" s="8"/>
      <c r="F2" s="3"/>
      <c r="H2" s="3"/>
      <c r="J2" s="3"/>
      <c r="L2" s="3"/>
      <c r="N2" s="3"/>
      <c r="O2" s="3"/>
      <c r="P2" s="1"/>
    </row>
    <row r="3">
      <c r="A3" s="1"/>
      <c r="B3" s="1"/>
      <c r="C3" s="1"/>
      <c r="D3" s="1"/>
      <c r="E3" s="8"/>
      <c r="F3" s="3"/>
      <c r="H3" s="3"/>
      <c r="J3" s="3"/>
      <c r="L3" s="3"/>
      <c r="N3" s="3"/>
      <c r="O3" s="3"/>
      <c r="P3" s="1"/>
    </row>
    <row r="4">
      <c r="A4" s="1"/>
      <c r="B4" s="1"/>
      <c r="C4" s="1"/>
      <c r="D4" s="1"/>
      <c r="E4" s="8"/>
      <c r="F4" s="3"/>
      <c r="H4" s="3"/>
      <c r="J4" s="3"/>
      <c r="L4" s="3"/>
      <c r="N4" s="3"/>
      <c r="O4" s="3"/>
      <c r="P4" s="1"/>
    </row>
    <row r="5">
      <c r="A5" s="1"/>
      <c r="B5" s="1"/>
      <c r="C5" s="1"/>
      <c r="D5" s="1"/>
      <c r="E5" s="8"/>
      <c r="F5" s="3"/>
      <c r="H5" s="3"/>
      <c r="J5" s="3"/>
      <c r="L5" s="3"/>
      <c r="N5" s="3"/>
      <c r="O5" s="3"/>
      <c r="P5" s="1"/>
    </row>
    <row r="6">
      <c r="A6" s="1"/>
      <c r="B6" s="1"/>
      <c r="C6" s="1"/>
      <c r="D6" s="1"/>
      <c r="E6" s="8"/>
      <c r="F6" s="3"/>
      <c r="H6" s="3"/>
      <c r="J6" s="3"/>
      <c r="L6" s="3"/>
      <c r="N6" s="3"/>
      <c r="O6" s="3"/>
      <c r="P6" s="1"/>
    </row>
    <row r="7">
      <c r="A7" s="1"/>
      <c r="B7" s="1"/>
      <c r="C7" s="1"/>
      <c r="D7" s="1"/>
      <c r="E7" s="8"/>
      <c r="F7" s="3"/>
      <c r="H7" s="3"/>
      <c r="J7" s="3"/>
      <c r="L7" s="3"/>
      <c r="N7" s="3"/>
      <c r="O7" s="3"/>
      <c r="P7" s="1"/>
    </row>
    <row r="8">
      <c r="A8" s="1"/>
      <c r="B8" s="1"/>
      <c r="C8" s="1"/>
      <c r="D8" s="1"/>
      <c r="E8" s="8"/>
      <c r="F8" s="3"/>
      <c r="H8" s="3"/>
      <c r="J8" s="3"/>
      <c r="L8" s="3"/>
      <c r="N8" s="3"/>
      <c r="O8" s="3"/>
      <c r="P8" s="1"/>
    </row>
    <row r="9">
      <c r="A9" s="1"/>
      <c r="B9" s="1"/>
      <c r="C9" s="1"/>
      <c r="D9" s="1"/>
      <c r="E9" s="8"/>
      <c r="F9" s="3"/>
      <c r="H9" s="3"/>
      <c r="J9" s="3"/>
      <c r="L9" s="3"/>
      <c r="N9" s="3"/>
      <c r="O9" s="3"/>
      <c r="P9" s="1"/>
    </row>
    <row r="10" ht="12.0" customHeight="1">
      <c r="A10" s="1"/>
      <c r="B10" s="1"/>
      <c r="C10" s="1"/>
      <c r="D10" s="1"/>
      <c r="E10" s="8"/>
      <c r="F10" s="3"/>
      <c r="H10" s="3"/>
      <c r="J10" s="3"/>
      <c r="L10" s="3"/>
      <c r="N10" s="3"/>
      <c r="O10" s="3"/>
      <c r="P10" s="1"/>
    </row>
    <row r="11" ht="11.25" customHeight="1">
      <c r="A11" s="1"/>
      <c r="B11" s="1"/>
      <c r="C11" s="1"/>
      <c r="D11" s="1"/>
      <c r="E11" s="8"/>
      <c r="F11" s="3"/>
      <c r="H11" s="3"/>
      <c r="J11" s="3"/>
      <c r="L11" s="3"/>
      <c r="N11" s="3"/>
      <c r="O11" s="3"/>
      <c r="P11" s="1"/>
    </row>
    <row r="12" ht="11.25" customHeight="1">
      <c r="A12" s="1"/>
      <c r="B12" s="1"/>
      <c r="C12" s="1"/>
      <c r="D12" s="1"/>
      <c r="E12" s="8"/>
      <c r="F12" s="3"/>
      <c r="H12" s="3"/>
      <c r="J12" s="3"/>
      <c r="L12" s="3"/>
      <c r="N12" s="3"/>
      <c r="O12" s="3"/>
      <c r="P12" s="1"/>
    </row>
    <row r="13" ht="11.25" customHeight="1">
      <c r="A13" s="1"/>
      <c r="B13" s="75" t="s">
        <v>54</v>
      </c>
      <c r="C13" s="1"/>
      <c r="D13" s="1"/>
      <c r="E13" s="8"/>
      <c r="F13" s="3"/>
      <c r="H13" s="3"/>
      <c r="J13" s="3"/>
      <c r="L13" s="3"/>
      <c r="N13" s="3"/>
      <c r="O13" s="3"/>
      <c r="P13" s="1"/>
    </row>
    <row r="14" ht="11.25" customHeight="1">
      <c r="A14" s="1"/>
      <c r="B14" s="10"/>
      <c r="C14" s="11"/>
      <c r="D14" s="11"/>
      <c r="E14" s="8"/>
      <c r="F14" s="3"/>
      <c r="H14" s="3"/>
      <c r="J14" s="3"/>
      <c r="L14" s="3"/>
      <c r="N14" s="3"/>
      <c r="O14" s="3"/>
      <c r="P14" s="1"/>
    </row>
    <row r="15" ht="11.25" customHeight="1">
      <c r="A15" s="1"/>
      <c r="B15" s="89" t="s">
        <v>106</v>
      </c>
      <c r="C15" s="13">
        <v>2010.0</v>
      </c>
      <c r="E15" s="8"/>
      <c r="F15" s="3"/>
      <c r="H15" s="3"/>
      <c r="J15" s="3"/>
      <c r="L15" s="3"/>
      <c r="M15" s="14"/>
      <c r="N15" s="15"/>
      <c r="O15" s="3"/>
      <c r="P15" s="1"/>
    </row>
    <row r="16" ht="13.5" customHeight="1">
      <c r="A16" s="1"/>
      <c r="B16" s="10"/>
      <c r="C16" s="16">
        <v>2011.0</v>
      </c>
      <c r="E16" s="17"/>
      <c r="F16" s="3"/>
      <c r="G16" s="18"/>
      <c r="H16" s="3"/>
      <c r="I16" s="19" t="s">
        <v>111</v>
      </c>
      <c r="J16" s="3"/>
      <c r="K16" s="19" t="s">
        <v>11</v>
      </c>
      <c r="L16" s="3"/>
      <c r="M16" s="20" t="s">
        <v>12</v>
      </c>
      <c r="N16" s="6"/>
      <c r="O16" s="3"/>
      <c r="P16" s="1"/>
    </row>
    <row r="17" ht="13.5" customHeight="1">
      <c r="A17" s="21"/>
      <c r="B17" s="22" t="s">
        <v>13</v>
      </c>
      <c r="C17" s="23"/>
      <c r="D17" s="23" t="s">
        <v>14</v>
      </c>
      <c r="E17" s="24" t="s">
        <v>15</v>
      </c>
      <c r="F17" s="25"/>
      <c r="G17" s="27" t="s">
        <v>133</v>
      </c>
      <c r="H17" s="25"/>
      <c r="I17" s="26" t="s">
        <v>15</v>
      </c>
      <c r="J17" s="25"/>
      <c r="K17" s="91" t="s">
        <v>73</v>
      </c>
      <c r="L17" s="25"/>
      <c r="M17" s="92" t="s">
        <v>116</v>
      </c>
      <c r="N17" s="25"/>
      <c r="O17" s="3"/>
      <c r="P17" s="21"/>
    </row>
    <row r="18" ht="12.75" customHeight="1">
      <c r="A18" s="1"/>
      <c r="B18" s="30"/>
      <c r="C18" s="31"/>
      <c r="D18" s="31" t="s">
        <v>17</v>
      </c>
      <c r="E18" s="24">
        <v>75.0</v>
      </c>
      <c r="F18" s="25"/>
      <c r="G18" s="26">
        <v>75.0</v>
      </c>
      <c r="H18" s="25"/>
      <c r="I18" s="26">
        <v>50.0</v>
      </c>
      <c r="J18" s="25"/>
      <c r="K18" s="26">
        <v>75.0</v>
      </c>
      <c r="L18" s="25"/>
      <c r="M18" s="26">
        <v>200.0</v>
      </c>
      <c r="N18" s="25"/>
      <c r="O18" s="3"/>
      <c r="P18" s="1"/>
    </row>
    <row r="19" ht="13.5" customHeight="1">
      <c r="A19" s="33"/>
      <c r="B19" s="33"/>
      <c r="C19" s="34"/>
      <c r="D19" s="34" t="s">
        <v>18</v>
      </c>
      <c r="E19" s="35">
        <v>3.0</v>
      </c>
      <c r="F19" s="36"/>
      <c r="G19" s="38"/>
      <c r="H19" s="36"/>
      <c r="I19" s="38"/>
      <c r="J19" s="36"/>
      <c r="K19" s="38"/>
      <c r="L19" s="36"/>
      <c r="M19" s="38"/>
      <c r="N19" s="36"/>
      <c r="O19" s="39"/>
      <c r="P19" s="1"/>
    </row>
    <row r="20" ht="14.25" customHeight="1">
      <c r="A20" s="40">
        <v>1.0</v>
      </c>
      <c r="B20" s="41" t="s">
        <v>134</v>
      </c>
      <c r="C20" s="42" t="s">
        <v>30</v>
      </c>
      <c r="D20" s="43"/>
      <c r="E20" s="44">
        <v>1.0</v>
      </c>
      <c r="F20" s="45">
        <f t="shared" ref="F20:F48" si="1">IF(E20="",0,$E$18*(1.01-(LOG(E20)/LOG($E$19))))</f>
        <v>75.75</v>
      </c>
      <c r="G20" s="93"/>
      <c r="H20" s="45">
        <f t="shared" ref="H20:H48" si="2">IF(G20="",0,$G$18*(1.01-(LOG(G20)/LOG($G$19))))</f>
        <v>0</v>
      </c>
      <c r="I20" s="47"/>
      <c r="J20" s="45">
        <f t="shared" ref="J20:J48" si="3">IF(I20="",0,$I$18*(1.01-(LOG(I20)/LOG($I$19))))</f>
        <v>0</v>
      </c>
      <c r="K20" s="47"/>
      <c r="L20" s="45">
        <f t="shared" ref="L20:L48" si="4">IF(K20="",0,$K$18*(1.01-(LOG(K20)/LOG($K$19))))</f>
        <v>0</v>
      </c>
      <c r="M20" s="47"/>
      <c r="N20" s="45">
        <f t="shared" ref="N20:N48" si="5">IF(M20="",0,$M$18*(1.01-(LOG(M20)/LOG($M$19))))</f>
        <v>0</v>
      </c>
      <c r="O20" s="48">
        <f t="shared" ref="O20:O48" si="6">SUM(F20,H20,J20,L20,N20)</f>
        <v>75.75</v>
      </c>
      <c r="P20" s="1"/>
    </row>
    <row r="21" ht="15.75" customHeight="1">
      <c r="A21" s="49">
        <v>2.0</v>
      </c>
      <c r="B21" s="50" t="s">
        <v>135</v>
      </c>
      <c r="C21" s="77" t="s">
        <v>24</v>
      </c>
      <c r="D21" s="78"/>
      <c r="E21" s="79">
        <v>2.0</v>
      </c>
      <c r="F21" s="58">
        <f t="shared" si="1"/>
        <v>28.43026848</v>
      </c>
      <c r="G21" s="96"/>
      <c r="H21" s="58">
        <f t="shared" si="2"/>
        <v>0</v>
      </c>
      <c r="I21" s="82"/>
      <c r="J21" s="58">
        <f t="shared" si="3"/>
        <v>0</v>
      </c>
      <c r="K21" s="82"/>
      <c r="L21" s="58">
        <f t="shared" si="4"/>
        <v>0</v>
      </c>
      <c r="M21" s="82"/>
      <c r="N21" s="58">
        <f t="shared" si="5"/>
        <v>0</v>
      </c>
      <c r="O21" s="83">
        <f t="shared" si="6"/>
        <v>28.43026848</v>
      </c>
      <c r="P21" s="1"/>
    </row>
    <row r="22" ht="15.75" customHeight="1">
      <c r="A22" s="49">
        <v>3.0</v>
      </c>
      <c r="B22" s="50" t="s">
        <v>136</v>
      </c>
      <c r="C22" s="51" t="s">
        <v>22</v>
      </c>
      <c r="D22" s="52"/>
      <c r="E22" s="53">
        <v>3.0</v>
      </c>
      <c r="F22" s="54">
        <f t="shared" si="1"/>
        <v>0.75</v>
      </c>
      <c r="G22" s="87"/>
      <c r="H22" s="54">
        <f t="shared" si="2"/>
        <v>0</v>
      </c>
      <c r="I22" s="56"/>
      <c r="J22" s="54">
        <f t="shared" si="3"/>
        <v>0</v>
      </c>
      <c r="K22" s="56"/>
      <c r="L22" s="54">
        <f t="shared" si="4"/>
        <v>0</v>
      </c>
      <c r="M22" s="56"/>
      <c r="N22" s="54">
        <f t="shared" si="5"/>
        <v>0</v>
      </c>
      <c r="O22" s="57">
        <f t="shared" si="6"/>
        <v>0.75</v>
      </c>
      <c r="P22" s="1"/>
    </row>
    <row r="23" ht="15.75" customHeight="1">
      <c r="A23" s="49">
        <v>3.0</v>
      </c>
      <c r="B23" s="85"/>
      <c r="C23" s="52"/>
      <c r="D23" s="52"/>
      <c r="E23" s="59"/>
      <c r="F23" s="58">
        <f t="shared" si="1"/>
        <v>0</v>
      </c>
      <c r="G23" s="87"/>
      <c r="H23" s="54">
        <f t="shared" si="2"/>
        <v>0</v>
      </c>
      <c r="I23" s="56"/>
      <c r="J23" s="54">
        <f t="shared" si="3"/>
        <v>0</v>
      </c>
      <c r="K23" s="56"/>
      <c r="L23" s="54">
        <f t="shared" si="4"/>
        <v>0</v>
      </c>
      <c r="M23" s="56"/>
      <c r="N23" s="54">
        <f t="shared" si="5"/>
        <v>0</v>
      </c>
      <c r="O23" s="57">
        <f t="shared" si="6"/>
        <v>0</v>
      </c>
      <c r="P23" s="1"/>
    </row>
    <row r="24" ht="15.75" customHeight="1">
      <c r="A24" s="49">
        <v>5.0</v>
      </c>
      <c r="B24" s="85"/>
      <c r="C24" s="52"/>
      <c r="D24" s="52"/>
      <c r="E24" s="59"/>
      <c r="F24" s="54">
        <f t="shared" si="1"/>
        <v>0</v>
      </c>
      <c r="G24" s="87"/>
      <c r="H24" s="54">
        <f t="shared" si="2"/>
        <v>0</v>
      </c>
      <c r="I24" s="56"/>
      <c r="J24" s="54">
        <f t="shared" si="3"/>
        <v>0</v>
      </c>
      <c r="K24" s="56"/>
      <c r="L24" s="54">
        <f t="shared" si="4"/>
        <v>0</v>
      </c>
      <c r="M24" s="56"/>
      <c r="N24" s="54">
        <f t="shared" si="5"/>
        <v>0</v>
      </c>
      <c r="O24" s="57">
        <f t="shared" si="6"/>
        <v>0</v>
      </c>
      <c r="P24" s="1"/>
    </row>
    <row r="25" ht="15.75" customHeight="1">
      <c r="A25" s="49">
        <v>6.0</v>
      </c>
      <c r="B25" s="85"/>
      <c r="C25" s="52"/>
      <c r="D25" s="52"/>
      <c r="E25" s="59"/>
      <c r="F25" s="58">
        <f t="shared" si="1"/>
        <v>0</v>
      </c>
      <c r="G25" s="87"/>
      <c r="H25" s="54">
        <f t="shared" si="2"/>
        <v>0</v>
      </c>
      <c r="I25" s="56"/>
      <c r="J25" s="54">
        <f t="shared" si="3"/>
        <v>0</v>
      </c>
      <c r="K25" s="56"/>
      <c r="L25" s="54">
        <f t="shared" si="4"/>
        <v>0</v>
      </c>
      <c r="M25" s="56"/>
      <c r="N25" s="54">
        <f t="shared" si="5"/>
        <v>0</v>
      </c>
      <c r="O25" s="57">
        <f t="shared" si="6"/>
        <v>0</v>
      </c>
      <c r="P25" s="1"/>
    </row>
    <row r="26" ht="15.75" customHeight="1">
      <c r="A26" s="49">
        <v>7.0</v>
      </c>
      <c r="B26" s="85"/>
      <c r="C26" s="52"/>
      <c r="D26" s="52"/>
      <c r="E26" s="59"/>
      <c r="F26" s="54">
        <f t="shared" si="1"/>
        <v>0</v>
      </c>
      <c r="G26" s="87"/>
      <c r="H26" s="54">
        <f t="shared" si="2"/>
        <v>0</v>
      </c>
      <c r="I26" s="56"/>
      <c r="J26" s="54">
        <f t="shared" si="3"/>
        <v>0</v>
      </c>
      <c r="K26" s="56"/>
      <c r="L26" s="54">
        <f t="shared" si="4"/>
        <v>0</v>
      </c>
      <c r="M26" s="56"/>
      <c r="N26" s="54">
        <f t="shared" si="5"/>
        <v>0</v>
      </c>
      <c r="O26" s="57">
        <f t="shared" si="6"/>
        <v>0</v>
      </c>
      <c r="P26" s="1"/>
    </row>
    <row r="27" ht="15.75" customHeight="1">
      <c r="A27" s="49">
        <v>8.0</v>
      </c>
      <c r="B27" s="85"/>
      <c r="C27" s="52"/>
      <c r="D27" s="52"/>
      <c r="E27" s="59"/>
      <c r="F27" s="58">
        <f t="shared" si="1"/>
        <v>0</v>
      </c>
      <c r="G27" s="87"/>
      <c r="H27" s="54">
        <f t="shared" si="2"/>
        <v>0</v>
      </c>
      <c r="I27" s="56"/>
      <c r="J27" s="54">
        <f t="shared" si="3"/>
        <v>0</v>
      </c>
      <c r="K27" s="56"/>
      <c r="L27" s="54">
        <f t="shared" si="4"/>
        <v>0</v>
      </c>
      <c r="M27" s="56"/>
      <c r="N27" s="54">
        <f t="shared" si="5"/>
        <v>0</v>
      </c>
      <c r="O27" s="57">
        <f t="shared" si="6"/>
        <v>0</v>
      </c>
      <c r="P27" s="1"/>
    </row>
    <row r="28" ht="15.75" customHeight="1">
      <c r="A28" s="49">
        <v>9.0</v>
      </c>
      <c r="B28" s="85"/>
      <c r="C28" s="52"/>
      <c r="D28" s="52"/>
      <c r="E28" s="59"/>
      <c r="F28" s="54">
        <f t="shared" si="1"/>
        <v>0</v>
      </c>
      <c r="G28" s="87"/>
      <c r="H28" s="54">
        <f t="shared" si="2"/>
        <v>0</v>
      </c>
      <c r="I28" s="56"/>
      <c r="J28" s="54">
        <f t="shared" si="3"/>
        <v>0</v>
      </c>
      <c r="K28" s="56"/>
      <c r="L28" s="54">
        <f t="shared" si="4"/>
        <v>0</v>
      </c>
      <c r="M28" s="56"/>
      <c r="N28" s="54">
        <f t="shared" si="5"/>
        <v>0</v>
      </c>
      <c r="O28" s="57">
        <f t="shared" si="6"/>
        <v>0</v>
      </c>
      <c r="P28" s="1"/>
    </row>
    <row r="29" ht="15.75" customHeight="1">
      <c r="A29" s="49">
        <v>10.0</v>
      </c>
      <c r="B29" s="85"/>
      <c r="C29" s="52"/>
      <c r="D29" s="52"/>
      <c r="E29" s="59"/>
      <c r="F29" s="58">
        <f t="shared" si="1"/>
        <v>0</v>
      </c>
      <c r="G29" s="87"/>
      <c r="H29" s="54">
        <f t="shared" si="2"/>
        <v>0</v>
      </c>
      <c r="I29" s="56"/>
      <c r="J29" s="54">
        <f t="shared" si="3"/>
        <v>0</v>
      </c>
      <c r="K29" s="56"/>
      <c r="L29" s="54">
        <f t="shared" si="4"/>
        <v>0</v>
      </c>
      <c r="M29" s="56"/>
      <c r="N29" s="54">
        <f t="shared" si="5"/>
        <v>0</v>
      </c>
      <c r="O29" s="57">
        <f t="shared" si="6"/>
        <v>0</v>
      </c>
      <c r="P29" s="1"/>
    </row>
    <row r="30" ht="15.75" customHeight="1">
      <c r="A30" s="49">
        <v>11.0</v>
      </c>
      <c r="B30" s="85"/>
      <c r="C30" s="52"/>
      <c r="D30" s="52"/>
      <c r="E30" s="59"/>
      <c r="F30" s="54">
        <f t="shared" si="1"/>
        <v>0</v>
      </c>
      <c r="G30" s="87"/>
      <c r="H30" s="54">
        <f t="shared" si="2"/>
        <v>0</v>
      </c>
      <c r="I30" s="56"/>
      <c r="J30" s="54">
        <f t="shared" si="3"/>
        <v>0</v>
      </c>
      <c r="K30" s="56"/>
      <c r="L30" s="54">
        <f t="shared" si="4"/>
        <v>0</v>
      </c>
      <c r="M30" s="56"/>
      <c r="N30" s="54">
        <f t="shared" si="5"/>
        <v>0</v>
      </c>
      <c r="O30" s="57">
        <f t="shared" si="6"/>
        <v>0</v>
      </c>
      <c r="P30" s="1"/>
    </row>
    <row r="31" ht="15.75" customHeight="1">
      <c r="A31" s="49">
        <v>12.0</v>
      </c>
      <c r="B31" s="85"/>
      <c r="C31" s="52"/>
      <c r="D31" s="52"/>
      <c r="E31" s="59"/>
      <c r="F31" s="58">
        <f t="shared" si="1"/>
        <v>0</v>
      </c>
      <c r="G31" s="87"/>
      <c r="H31" s="54">
        <f t="shared" si="2"/>
        <v>0</v>
      </c>
      <c r="I31" s="56"/>
      <c r="J31" s="54">
        <f t="shared" si="3"/>
        <v>0</v>
      </c>
      <c r="K31" s="56"/>
      <c r="L31" s="54">
        <f t="shared" si="4"/>
        <v>0</v>
      </c>
      <c r="M31" s="56"/>
      <c r="N31" s="54">
        <f t="shared" si="5"/>
        <v>0</v>
      </c>
      <c r="O31" s="57">
        <f t="shared" si="6"/>
        <v>0</v>
      </c>
      <c r="P31" s="1"/>
    </row>
    <row r="32" ht="15.75" customHeight="1">
      <c r="A32" s="49">
        <v>13.0</v>
      </c>
      <c r="B32" s="85"/>
      <c r="C32" s="52"/>
      <c r="D32" s="52"/>
      <c r="E32" s="59"/>
      <c r="F32" s="54">
        <f t="shared" si="1"/>
        <v>0</v>
      </c>
      <c r="G32" s="87"/>
      <c r="H32" s="54">
        <f t="shared" si="2"/>
        <v>0</v>
      </c>
      <c r="I32" s="56"/>
      <c r="J32" s="54">
        <f t="shared" si="3"/>
        <v>0</v>
      </c>
      <c r="K32" s="56"/>
      <c r="L32" s="54">
        <f t="shared" si="4"/>
        <v>0</v>
      </c>
      <c r="M32" s="56"/>
      <c r="N32" s="54">
        <f t="shared" si="5"/>
        <v>0</v>
      </c>
      <c r="O32" s="57">
        <f t="shared" si="6"/>
        <v>0</v>
      </c>
      <c r="P32" s="1"/>
    </row>
    <row r="33" ht="15.75" customHeight="1">
      <c r="A33" s="49">
        <v>14.0</v>
      </c>
      <c r="B33" s="85"/>
      <c r="C33" s="52"/>
      <c r="D33" s="52"/>
      <c r="E33" s="59"/>
      <c r="F33" s="58">
        <f t="shared" si="1"/>
        <v>0</v>
      </c>
      <c r="G33" s="87"/>
      <c r="H33" s="54">
        <f t="shared" si="2"/>
        <v>0</v>
      </c>
      <c r="I33" s="56"/>
      <c r="J33" s="54">
        <f t="shared" si="3"/>
        <v>0</v>
      </c>
      <c r="K33" s="56"/>
      <c r="L33" s="54">
        <f t="shared" si="4"/>
        <v>0</v>
      </c>
      <c r="M33" s="56"/>
      <c r="N33" s="54">
        <f t="shared" si="5"/>
        <v>0</v>
      </c>
      <c r="O33" s="57">
        <f t="shared" si="6"/>
        <v>0</v>
      </c>
      <c r="P33" s="1"/>
    </row>
    <row r="34" ht="15.75" customHeight="1">
      <c r="A34" s="49">
        <v>15.0</v>
      </c>
      <c r="B34" s="85"/>
      <c r="C34" s="52"/>
      <c r="D34" s="52"/>
      <c r="E34" s="59"/>
      <c r="F34" s="54">
        <f t="shared" si="1"/>
        <v>0</v>
      </c>
      <c r="G34" s="87"/>
      <c r="H34" s="54">
        <f t="shared" si="2"/>
        <v>0</v>
      </c>
      <c r="I34" s="56"/>
      <c r="J34" s="54">
        <f t="shared" si="3"/>
        <v>0</v>
      </c>
      <c r="K34" s="56"/>
      <c r="L34" s="54">
        <f t="shared" si="4"/>
        <v>0</v>
      </c>
      <c r="M34" s="56"/>
      <c r="N34" s="54">
        <f t="shared" si="5"/>
        <v>0</v>
      </c>
      <c r="O34" s="57">
        <f t="shared" si="6"/>
        <v>0</v>
      </c>
      <c r="P34" s="1"/>
    </row>
    <row r="35" ht="15.75" customHeight="1">
      <c r="A35" s="49">
        <v>16.0</v>
      </c>
      <c r="B35" s="85"/>
      <c r="C35" s="52"/>
      <c r="D35" s="52"/>
      <c r="E35" s="59"/>
      <c r="F35" s="58">
        <f t="shared" si="1"/>
        <v>0</v>
      </c>
      <c r="G35" s="87"/>
      <c r="H35" s="54">
        <f t="shared" si="2"/>
        <v>0</v>
      </c>
      <c r="I35" s="56"/>
      <c r="J35" s="54">
        <f t="shared" si="3"/>
        <v>0</v>
      </c>
      <c r="K35" s="56"/>
      <c r="L35" s="54">
        <f t="shared" si="4"/>
        <v>0</v>
      </c>
      <c r="M35" s="56"/>
      <c r="N35" s="54">
        <f t="shared" si="5"/>
        <v>0</v>
      </c>
      <c r="O35" s="57">
        <f t="shared" si="6"/>
        <v>0</v>
      </c>
      <c r="P35" s="1"/>
    </row>
    <row r="36" ht="15.75" customHeight="1">
      <c r="A36" s="49">
        <v>17.0</v>
      </c>
      <c r="B36" s="85"/>
      <c r="C36" s="52"/>
      <c r="D36" s="52"/>
      <c r="E36" s="59"/>
      <c r="F36" s="54">
        <f t="shared" si="1"/>
        <v>0</v>
      </c>
      <c r="G36" s="87"/>
      <c r="H36" s="54">
        <f t="shared" si="2"/>
        <v>0</v>
      </c>
      <c r="I36" s="56"/>
      <c r="J36" s="54">
        <f t="shared" si="3"/>
        <v>0</v>
      </c>
      <c r="K36" s="56"/>
      <c r="L36" s="54">
        <f t="shared" si="4"/>
        <v>0</v>
      </c>
      <c r="M36" s="56"/>
      <c r="N36" s="54">
        <f t="shared" si="5"/>
        <v>0</v>
      </c>
      <c r="O36" s="57">
        <f t="shared" si="6"/>
        <v>0</v>
      </c>
      <c r="P36" s="61"/>
    </row>
    <row r="37" ht="15.75" customHeight="1">
      <c r="A37" s="49">
        <v>18.0</v>
      </c>
      <c r="B37" s="85"/>
      <c r="C37" s="52"/>
      <c r="D37" s="52"/>
      <c r="E37" s="59"/>
      <c r="F37" s="58">
        <f t="shared" si="1"/>
        <v>0</v>
      </c>
      <c r="G37" s="87"/>
      <c r="H37" s="54">
        <f t="shared" si="2"/>
        <v>0</v>
      </c>
      <c r="I37" s="56"/>
      <c r="J37" s="54">
        <f t="shared" si="3"/>
        <v>0</v>
      </c>
      <c r="K37" s="56"/>
      <c r="L37" s="54">
        <f t="shared" si="4"/>
        <v>0</v>
      </c>
      <c r="M37" s="56"/>
      <c r="N37" s="54">
        <f t="shared" si="5"/>
        <v>0</v>
      </c>
      <c r="O37" s="57">
        <f t="shared" si="6"/>
        <v>0</v>
      </c>
      <c r="P37" s="61"/>
    </row>
    <row r="38" ht="15.75" customHeight="1">
      <c r="A38" s="49">
        <v>19.0</v>
      </c>
      <c r="B38" s="85"/>
      <c r="C38" s="52"/>
      <c r="D38" s="52"/>
      <c r="E38" s="59"/>
      <c r="F38" s="54">
        <f t="shared" si="1"/>
        <v>0</v>
      </c>
      <c r="G38" s="87"/>
      <c r="H38" s="54">
        <f t="shared" si="2"/>
        <v>0</v>
      </c>
      <c r="I38" s="56"/>
      <c r="J38" s="54">
        <f t="shared" si="3"/>
        <v>0</v>
      </c>
      <c r="K38" s="56"/>
      <c r="L38" s="54">
        <f t="shared" si="4"/>
        <v>0</v>
      </c>
      <c r="M38" s="56"/>
      <c r="N38" s="54">
        <f t="shared" si="5"/>
        <v>0</v>
      </c>
      <c r="O38" s="57">
        <f t="shared" si="6"/>
        <v>0</v>
      </c>
      <c r="P38" s="61"/>
    </row>
    <row r="39" ht="15.75" customHeight="1">
      <c r="A39" s="49">
        <v>20.0</v>
      </c>
      <c r="B39" s="85"/>
      <c r="C39" s="52"/>
      <c r="D39" s="52"/>
      <c r="E39" s="59"/>
      <c r="F39" s="58">
        <f t="shared" si="1"/>
        <v>0</v>
      </c>
      <c r="G39" s="87"/>
      <c r="H39" s="54">
        <f t="shared" si="2"/>
        <v>0</v>
      </c>
      <c r="I39" s="56"/>
      <c r="J39" s="54">
        <f t="shared" si="3"/>
        <v>0</v>
      </c>
      <c r="K39" s="56"/>
      <c r="L39" s="54">
        <f t="shared" si="4"/>
        <v>0</v>
      </c>
      <c r="M39" s="56"/>
      <c r="N39" s="54">
        <f t="shared" si="5"/>
        <v>0</v>
      </c>
      <c r="O39" s="57">
        <f t="shared" si="6"/>
        <v>0</v>
      </c>
      <c r="P39" s="61"/>
    </row>
    <row r="40" ht="15.75" customHeight="1">
      <c r="A40" s="49">
        <v>21.0</v>
      </c>
      <c r="B40" s="85"/>
      <c r="C40" s="52"/>
      <c r="D40" s="52"/>
      <c r="E40" s="59"/>
      <c r="F40" s="54">
        <f t="shared" si="1"/>
        <v>0</v>
      </c>
      <c r="G40" s="87"/>
      <c r="H40" s="54">
        <f t="shared" si="2"/>
        <v>0</v>
      </c>
      <c r="I40" s="56"/>
      <c r="J40" s="54">
        <f t="shared" si="3"/>
        <v>0</v>
      </c>
      <c r="K40" s="56"/>
      <c r="L40" s="54">
        <f t="shared" si="4"/>
        <v>0</v>
      </c>
      <c r="M40" s="56"/>
      <c r="N40" s="54">
        <f t="shared" si="5"/>
        <v>0</v>
      </c>
      <c r="O40" s="57">
        <f t="shared" si="6"/>
        <v>0</v>
      </c>
      <c r="P40" s="61"/>
    </row>
    <row r="41" ht="15.75" customHeight="1">
      <c r="A41" s="49">
        <v>22.0</v>
      </c>
      <c r="B41" s="85"/>
      <c r="C41" s="52"/>
      <c r="D41" s="52"/>
      <c r="E41" s="59"/>
      <c r="F41" s="58">
        <f t="shared" si="1"/>
        <v>0</v>
      </c>
      <c r="G41" s="87"/>
      <c r="H41" s="54">
        <f t="shared" si="2"/>
        <v>0</v>
      </c>
      <c r="I41" s="56"/>
      <c r="J41" s="54">
        <f t="shared" si="3"/>
        <v>0</v>
      </c>
      <c r="K41" s="56"/>
      <c r="L41" s="54">
        <f t="shared" si="4"/>
        <v>0</v>
      </c>
      <c r="M41" s="56"/>
      <c r="N41" s="54">
        <f t="shared" si="5"/>
        <v>0</v>
      </c>
      <c r="O41" s="57">
        <f t="shared" si="6"/>
        <v>0</v>
      </c>
      <c r="P41" s="1"/>
    </row>
    <row r="42" ht="15.75" customHeight="1">
      <c r="A42" s="49">
        <v>23.0</v>
      </c>
      <c r="B42" s="85"/>
      <c r="C42" s="52"/>
      <c r="D42" s="52"/>
      <c r="E42" s="59"/>
      <c r="F42" s="54">
        <f t="shared" si="1"/>
        <v>0</v>
      </c>
      <c r="G42" s="87"/>
      <c r="H42" s="54">
        <f t="shared" si="2"/>
        <v>0</v>
      </c>
      <c r="I42" s="56"/>
      <c r="J42" s="54">
        <f t="shared" si="3"/>
        <v>0</v>
      </c>
      <c r="K42" s="56"/>
      <c r="L42" s="54">
        <f t="shared" si="4"/>
        <v>0</v>
      </c>
      <c r="M42" s="56"/>
      <c r="N42" s="54">
        <f t="shared" si="5"/>
        <v>0</v>
      </c>
      <c r="O42" s="57">
        <f t="shared" si="6"/>
        <v>0</v>
      </c>
      <c r="P42" s="1"/>
    </row>
    <row r="43" ht="15.75" customHeight="1">
      <c r="A43" s="49">
        <v>24.0</v>
      </c>
      <c r="B43" s="85"/>
      <c r="C43" s="52"/>
      <c r="D43" s="52"/>
      <c r="E43" s="59"/>
      <c r="F43" s="58">
        <f t="shared" si="1"/>
        <v>0</v>
      </c>
      <c r="G43" s="87"/>
      <c r="H43" s="54">
        <f t="shared" si="2"/>
        <v>0</v>
      </c>
      <c r="I43" s="56"/>
      <c r="J43" s="54">
        <f t="shared" si="3"/>
        <v>0</v>
      </c>
      <c r="K43" s="56"/>
      <c r="L43" s="54">
        <f t="shared" si="4"/>
        <v>0</v>
      </c>
      <c r="M43" s="56"/>
      <c r="N43" s="54">
        <f t="shared" si="5"/>
        <v>0</v>
      </c>
      <c r="O43" s="57">
        <f t="shared" si="6"/>
        <v>0</v>
      </c>
      <c r="P43" s="1"/>
    </row>
    <row r="44" ht="15.75" customHeight="1">
      <c r="A44" s="49">
        <v>25.0</v>
      </c>
      <c r="B44" s="85"/>
      <c r="C44" s="52"/>
      <c r="D44" s="52"/>
      <c r="E44" s="59"/>
      <c r="F44" s="54">
        <f t="shared" si="1"/>
        <v>0</v>
      </c>
      <c r="G44" s="87"/>
      <c r="H44" s="54">
        <f t="shared" si="2"/>
        <v>0</v>
      </c>
      <c r="I44" s="56"/>
      <c r="J44" s="54">
        <f t="shared" si="3"/>
        <v>0</v>
      </c>
      <c r="K44" s="56"/>
      <c r="L44" s="54">
        <f t="shared" si="4"/>
        <v>0</v>
      </c>
      <c r="M44" s="56"/>
      <c r="N44" s="54">
        <f t="shared" si="5"/>
        <v>0</v>
      </c>
      <c r="O44" s="57">
        <f t="shared" si="6"/>
        <v>0</v>
      </c>
      <c r="P44" s="61"/>
    </row>
    <row r="45" ht="15.75" customHeight="1">
      <c r="A45" s="49">
        <v>26.0</v>
      </c>
      <c r="B45" s="85"/>
      <c r="C45" s="52"/>
      <c r="D45" s="52"/>
      <c r="E45" s="59"/>
      <c r="F45" s="58">
        <f t="shared" si="1"/>
        <v>0</v>
      </c>
      <c r="G45" s="87"/>
      <c r="H45" s="54">
        <f t="shared" si="2"/>
        <v>0</v>
      </c>
      <c r="I45" s="56"/>
      <c r="J45" s="54">
        <f t="shared" si="3"/>
        <v>0</v>
      </c>
      <c r="K45" s="56"/>
      <c r="L45" s="54">
        <f t="shared" si="4"/>
        <v>0</v>
      </c>
      <c r="M45" s="56"/>
      <c r="N45" s="54">
        <f t="shared" si="5"/>
        <v>0</v>
      </c>
      <c r="O45" s="57">
        <f t="shared" si="6"/>
        <v>0</v>
      </c>
      <c r="P45" s="61"/>
    </row>
    <row r="46" ht="15.75" customHeight="1">
      <c r="A46" s="49">
        <v>27.0</v>
      </c>
      <c r="B46" s="85"/>
      <c r="C46" s="52"/>
      <c r="D46" s="52"/>
      <c r="E46" s="59"/>
      <c r="F46" s="54">
        <f t="shared" si="1"/>
        <v>0</v>
      </c>
      <c r="G46" s="87"/>
      <c r="H46" s="54">
        <f t="shared" si="2"/>
        <v>0</v>
      </c>
      <c r="I46" s="56"/>
      <c r="J46" s="54">
        <f t="shared" si="3"/>
        <v>0</v>
      </c>
      <c r="K46" s="56"/>
      <c r="L46" s="54">
        <f t="shared" si="4"/>
        <v>0</v>
      </c>
      <c r="M46" s="56"/>
      <c r="N46" s="54">
        <f t="shared" si="5"/>
        <v>0</v>
      </c>
      <c r="O46" s="57">
        <f t="shared" si="6"/>
        <v>0</v>
      </c>
      <c r="P46" s="61"/>
    </row>
    <row r="47" ht="15.75" customHeight="1">
      <c r="A47" s="49">
        <v>28.0</v>
      </c>
      <c r="B47" s="85"/>
      <c r="C47" s="52"/>
      <c r="D47" s="52"/>
      <c r="E47" s="59"/>
      <c r="F47" s="58">
        <f t="shared" si="1"/>
        <v>0</v>
      </c>
      <c r="G47" s="87"/>
      <c r="H47" s="54">
        <f t="shared" si="2"/>
        <v>0</v>
      </c>
      <c r="I47" s="56"/>
      <c r="J47" s="54">
        <f t="shared" si="3"/>
        <v>0</v>
      </c>
      <c r="K47" s="56"/>
      <c r="L47" s="54">
        <f t="shared" si="4"/>
        <v>0</v>
      </c>
      <c r="M47" s="56"/>
      <c r="N47" s="54">
        <f t="shared" si="5"/>
        <v>0</v>
      </c>
      <c r="O47" s="57">
        <f t="shared" si="6"/>
        <v>0</v>
      </c>
      <c r="P47" s="61"/>
    </row>
    <row r="48" ht="15.75" customHeight="1">
      <c r="A48" s="62">
        <v>29.0</v>
      </c>
      <c r="B48" s="63"/>
      <c r="C48" s="64"/>
      <c r="D48" s="64"/>
      <c r="E48" s="65"/>
      <c r="F48" s="66">
        <f t="shared" si="1"/>
        <v>0</v>
      </c>
      <c r="G48" s="88"/>
      <c r="H48" s="68">
        <f t="shared" si="2"/>
        <v>0</v>
      </c>
      <c r="I48" s="69"/>
      <c r="J48" s="68">
        <f t="shared" si="3"/>
        <v>0</v>
      </c>
      <c r="K48" s="69"/>
      <c r="L48" s="68">
        <f t="shared" si="4"/>
        <v>0</v>
      </c>
      <c r="M48" s="69"/>
      <c r="N48" s="68">
        <f t="shared" si="5"/>
        <v>0</v>
      </c>
      <c r="O48" s="70">
        <f t="shared" si="6"/>
        <v>0</v>
      </c>
      <c r="P48" s="61"/>
    </row>
    <row r="49" ht="15.75" customHeight="1">
      <c r="A49" s="1"/>
      <c r="B49" s="71"/>
      <c r="C49" s="71"/>
      <c r="D49" s="7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</row>
    <row r="50" ht="34.5" customHeight="1">
      <c r="A50" s="1"/>
      <c r="B50" s="72"/>
      <c r="C50" s="73" t="s">
        <v>53</v>
      </c>
      <c r="O50" s="74"/>
      <c r="P50" s="61"/>
    </row>
    <row r="51">
      <c r="A51" s="1"/>
      <c r="B51" s="71"/>
      <c r="O51" s="74"/>
      <c r="P51" s="61"/>
    </row>
    <row r="52" ht="15.75" customHeight="1">
      <c r="A52" s="1"/>
      <c r="B52" s="71"/>
      <c r="C52" s="71"/>
      <c r="D52" s="7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ht="15.75" customHeight="1">
      <c r="A53" s="1"/>
      <c r="B53" s="71"/>
      <c r="C53" s="71"/>
      <c r="D53" s="7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</row>
    <row r="54" ht="15.75" customHeight="1">
      <c r="A54" s="1"/>
      <c r="B54" s="71"/>
      <c r="C54" s="71"/>
      <c r="D54" s="7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</row>
    <row r="55" ht="15.75" customHeight="1">
      <c r="A55" s="1"/>
      <c r="B55" s="71"/>
      <c r="C55" s="71"/>
      <c r="D55" s="7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</row>
    <row r="56" ht="15.75" customHeight="1">
      <c r="A56" s="1"/>
      <c r="B56" s="71"/>
      <c r="C56" s="71"/>
      <c r="D56" s="7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ht="15.75" customHeight="1">
      <c r="A57" s="1"/>
      <c r="B57" s="71"/>
      <c r="C57" s="71"/>
      <c r="D57" s="7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ht="15.75" customHeight="1">
      <c r="A58" s="1"/>
      <c r="B58" s="71"/>
      <c r="C58" s="71"/>
      <c r="D58" s="7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59" ht="15.75" customHeight="1">
      <c r="A59" s="1"/>
      <c r="B59" s="71"/>
      <c r="C59" s="71"/>
      <c r="D59" s="7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ht="15.75" customHeight="1">
      <c r="A60" s="1"/>
      <c r="B60" s="71"/>
      <c r="C60" s="71"/>
      <c r="D60" s="7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  <row r="61" ht="15.75" customHeight="1">
      <c r="A61" s="1"/>
      <c r="B61" s="71"/>
      <c r="C61" s="71"/>
      <c r="D61" s="7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ht="15.75" customHeight="1">
      <c r="A62" s="1"/>
      <c r="B62" s="71"/>
      <c r="C62" s="71"/>
      <c r="D62" s="7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ht="15.75" customHeight="1">
      <c r="A63" s="1"/>
      <c r="B63" s="71"/>
      <c r="C63" s="71"/>
      <c r="D63" s="7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ht="15.75" customHeight="1">
      <c r="A64" s="1"/>
      <c r="B64" s="71"/>
      <c r="C64" s="71"/>
      <c r="D64" s="7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ht="15.75" customHeight="1">
      <c r="A65" s="1"/>
      <c r="B65" s="71"/>
      <c r="C65" s="71"/>
      <c r="D65" s="7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ht="15.75" customHeight="1">
      <c r="A66" s="1"/>
      <c r="B66" s="71"/>
      <c r="C66" s="71"/>
      <c r="D66" s="7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ht="15.75" customHeight="1">
      <c r="A67" s="1"/>
      <c r="B67" s="71"/>
      <c r="C67" s="71"/>
      <c r="D67" s="7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ht="15.75" customHeight="1">
      <c r="A68" s="1"/>
      <c r="B68" s="71"/>
      <c r="C68" s="71"/>
      <c r="D68" s="7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ht="15.75" customHeight="1">
      <c r="A69" s="1"/>
      <c r="B69" s="71"/>
      <c r="C69" s="71"/>
      <c r="D69" s="7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ht="15.75" customHeight="1">
      <c r="A70" s="1"/>
      <c r="B70" s="71"/>
      <c r="C70" s="71"/>
      <c r="D70" s="7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ht="15.75" customHeight="1">
      <c r="A71" s="1"/>
      <c r="B71" s="71"/>
      <c r="C71" s="71"/>
      <c r="D71" s="7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ht="15.75" customHeight="1">
      <c r="A72" s="1"/>
      <c r="B72" s="71"/>
      <c r="C72" s="71"/>
      <c r="D72" s="7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ht="15.75" customHeight="1">
      <c r="A73" s="1"/>
      <c r="B73" s="71"/>
      <c r="C73" s="71"/>
      <c r="D73" s="7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ht="15.75" customHeight="1">
      <c r="A74" s="1"/>
      <c r="B74" s="71"/>
      <c r="C74" s="71"/>
      <c r="D74" s="7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ht="15.75" customHeight="1">
      <c r="A75" s="1"/>
      <c r="B75" s="71"/>
      <c r="C75" s="71"/>
      <c r="D75" s="7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ht="15.75" customHeight="1">
      <c r="A76" s="1"/>
      <c r="B76" s="71"/>
      <c r="C76" s="71"/>
      <c r="D76" s="7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ht="15.75" customHeight="1">
      <c r="A77" s="1"/>
      <c r="B77" s="71"/>
      <c r="C77" s="71"/>
      <c r="D77" s="7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ht="15.75" customHeight="1">
      <c r="A78" s="1"/>
      <c r="B78" s="71"/>
      <c r="C78" s="71"/>
      <c r="D78" s="7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ht="15.75" customHeight="1">
      <c r="A79" s="1"/>
      <c r="B79" s="71"/>
      <c r="C79" s="71"/>
      <c r="D79" s="7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ht="15.75" customHeight="1">
      <c r="A80" s="1"/>
      <c r="B80" s="71"/>
      <c r="C80" s="71"/>
      <c r="D80" s="7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ht="15.75" customHeight="1">
      <c r="A81" s="1"/>
      <c r="B81" s="71"/>
      <c r="C81" s="71"/>
      <c r="D81" s="7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</row>
    <row r="82" ht="15.75" customHeight="1">
      <c r="A82" s="1"/>
      <c r="B82" s="71"/>
      <c r="C82" s="71"/>
      <c r="D82" s="7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</row>
    <row r="83" ht="15.75" customHeight="1">
      <c r="A83" s="1"/>
      <c r="B83" s="71"/>
      <c r="C83" s="71"/>
      <c r="D83" s="7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</row>
    <row r="84" ht="15.75" customHeight="1">
      <c r="A84" s="1"/>
      <c r="B84" s="71"/>
      <c r="C84" s="71"/>
      <c r="D84" s="7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</row>
    <row r="85" ht="15.75" customHeight="1">
      <c r="A85" s="1"/>
      <c r="B85" s="71"/>
      <c r="C85" s="71"/>
      <c r="D85" s="7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</row>
    <row r="86" ht="15.75" customHeight="1">
      <c r="A86" s="1"/>
      <c r="B86" s="71"/>
      <c r="C86" s="71"/>
      <c r="D86" s="7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</row>
    <row r="87" ht="15.75" customHeight="1">
      <c r="A87" s="1"/>
      <c r="B87" s="71"/>
      <c r="C87" s="71"/>
      <c r="D87" s="7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</row>
    <row r="88" ht="15.75" customHeight="1">
      <c r="A88" s="1"/>
      <c r="B88" s="71"/>
      <c r="C88" s="71"/>
      <c r="D88" s="7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ht="15.75" customHeight="1">
      <c r="A89" s="1"/>
      <c r="B89" s="71"/>
      <c r="C89" s="71"/>
      <c r="D89" s="7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</row>
    <row r="90" ht="15.75" customHeight="1">
      <c r="A90" s="1"/>
      <c r="B90" s="71"/>
      <c r="C90" s="71"/>
      <c r="D90" s="7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</row>
    <row r="91" ht="15.75" customHeight="1">
      <c r="A91" s="1"/>
      <c r="B91" s="71"/>
      <c r="C91" s="71"/>
      <c r="D91" s="7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ht="15.75" customHeight="1">
      <c r="A92" s="1"/>
      <c r="B92" s="71"/>
      <c r="C92" s="71"/>
      <c r="D92" s="7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ht="15.75" customHeight="1">
      <c r="A93" s="1"/>
      <c r="B93" s="71"/>
      <c r="C93" s="71"/>
      <c r="D93" s="7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</row>
    <row r="94" ht="15.75" customHeight="1">
      <c r="A94" s="1"/>
      <c r="B94" s="71"/>
      <c r="C94" s="71"/>
      <c r="D94" s="7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ht="15.75" customHeight="1">
      <c r="A95" s="1"/>
      <c r="B95" s="71"/>
      <c r="C95" s="71"/>
      <c r="D95" s="7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</row>
    <row r="96" ht="15.75" customHeight="1">
      <c r="A96" s="1"/>
      <c r="B96" s="71"/>
      <c r="C96" s="71"/>
      <c r="D96" s="7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ht="15.75" customHeight="1">
      <c r="A97" s="1"/>
      <c r="B97" s="71"/>
      <c r="C97" s="71"/>
      <c r="D97" s="7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ht="15.75" customHeight="1">
      <c r="A98" s="1"/>
      <c r="B98" s="71"/>
      <c r="C98" s="71"/>
      <c r="D98" s="7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</row>
    <row r="99" ht="15.75" customHeight="1">
      <c r="A99" s="1"/>
      <c r="B99" s="71"/>
      <c r="C99" s="71"/>
      <c r="D99" s="7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</row>
    <row r="100" ht="15.75" customHeight="1">
      <c r="A100" s="1"/>
      <c r="B100" s="71"/>
      <c r="C100" s="71"/>
      <c r="D100" s="7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</row>
    <row r="101" ht="15.75" customHeight="1">
      <c r="A101" s="1"/>
      <c r="B101" s="71"/>
      <c r="C101" s="71"/>
      <c r="D101" s="7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</row>
    <row r="102" ht="15.75" customHeight="1">
      <c r="A102" s="1"/>
      <c r="B102" s="71"/>
      <c r="C102" s="71"/>
      <c r="D102" s="7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</row>
    <row r="103" ht="15.75" customHeight="1">
      <c r="A103" s="1"/>
      <c r="B103" s="71"/>
      <c r="C103" s="71"/>
      <c r="D103" s="7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</row>
    <row r="104" ht="15.75" customHeight="1">
      <c r="A104" s="1"/>
      <c r="B104" s="71"/>
      <c r="C104" s="71"/>
      <c r="D104" s="7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</row>
    <row r="105" ht="15.75" customHeight="1">
      <c r="A105" s="1"/>
      <c r="B105" s="71"/>
      <c r="C105" s="71"/>
      <c r="D105" s="7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</row>
    <row r="106" ht="15.75" customHeight="1">
      <c r="A106" s="1"/>
      <c r="B106" s="71"/>
      <c r="C106" s="71"/>
      <c r="D106" s="7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</row>
    <row r="107" ht="15.75" customHeight="1">
      <c r="A107" s="1"/>
      <c r="B107" s="71"/>
      <c r="C107" s="71"/>
      <c r="D107" s="7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ht="15.75" customHeight="1">
      <c r="A108" s="1"/>
      <c r="B108" s="71"/>
      <c r="C108" s="71"/>
      <c r="D108" s="7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</row>
    <row r="109" ht="15.75" customHeight="1">
      <c r="A109" s="1"/>
      <c r="B109" s="71"/>
      <c r="C109" s="71"/>
      <c r="D109" s="7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</row>
    <row r="110" ht="15.75" customHeight="1">
      <c r="A110" s="1"/>
      <c r="B110" s="71"/>
      <c r="C110" s="71"/>
      <c r="D110" s="7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</row>
    <row r="111" ht="15.75" customHeight="1">
      <c r="A111" s="1"/>
      <c r="B111" s="71"/>
      <c r="C111" s="71"/>
      <c r="D111" s="7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</row>
    <row r="112" ht="15.75" customHeight="1">
      <c r="A112" s="1"/>
      <c r="B112" s="71"/>
      <c r="C112" s="71"/>
      <c r="D112" s="7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ht="15.75" customHeight="1">
      <c r="A113" s="1"/>
      <c r="B113" s="71"/>
      <c r="C113" s="71"/>
      <c r="D113" s="7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</row>
    <row r="114" ht="15.75" customHeight="1">
      <c r="A114" s="1"/>
      <c r="B114" s="71"/>
      <c r="C114" s="71"/>
      <c r="D114" s="7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ht="15.75" customHeight="1">
      <c r="A115" s="1"/>
      <c r="B115" s="71"/>
      <c r="C115" s="71"/>
      <c r="D115" s="7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</row>
    <row r="116" ht="15.75" customHeight="1">
      <c r="A116" s="1"/>
      <c r="B116" s="71"/>
      <c r="C116" s="71"/>
      <c r="D116" s="7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</row>
    <row r="117" ht="15.75" customHeight="1">
      <c r="A117" s="1"/>
      <c r="B117" s="71"/>
      <c r="C117" s="71"/>
      <c r="D117" s="7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</row>
    <row r="118" ht="15.75" customHeight="1">
      <c r="A118" s="1"/>
      <c r="B118" s="71"/>
      <c r="C118" s="71"/>
      <c r="D118" s="7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</row>
    <row r="119" ht="15.75" customHeight="1">
      <c r="A119" s="1"/>
      <c r="B119" s="71"/>
      <c r="C119" s="71"/>
      <c r="D119" s="7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</row>
    <row r="120" ht="15.75" customHeight="1">
      <c r="A120" s="1"/>
      <c r="B120" s="71"/>
      <c r="C120" s="71"/>
      <c r="D120" s="7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</row>
    <row r="121" ht="15.75" customHeight="1">
      <c r="A121" s="1"/>
      <c r="B121" s="71"/>
      <c r="C121" s="71"/>
      <c r="D121" s="7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</row>
    <row r="122" ht="15.75" customHeight="1">
      <c r="A122" s="1"/>
      <c r="B122" s="71"/>
      <c r="C122" s="71"/>
      <c r="D122" s="7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ht="15.75" customHeight="1">
      <c r="A123" s="1"/>
      <c r="B123" s="71"/>
      <c r="C123" s="71"/>
      <c r="D123" s="7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</row>
    <row r="124" ht="15.75" customHeight="1">
      <c r="A124" s="1"/>
      <c r="B124" s="71"/>
      <c r="C124" s="71"/>
      <c r="D124" s="7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</row>
    <row r="125" ht="15.75" customHeight="1">
      <c r="A125" s="1"/>
      <c r="B125" s="71"/>
      <c r="C125" s="71"/>
      <c r="D125" s="7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</row>
    <row r="126" ht="15.75" customHeight="1">
      <c r="A126" s="1"/>
      <c r="B126" s="71"/>
      <c r="C126" s="71"/>
      <c r="D126" s="7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ht="15.75" customHeight="1">
      <c r="A127" s="1"/>
      <c r="B127" s="71"/>
      <c r="C127" s="71"/>
      <c r="D127" s="7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ht="15.75" customHeight="1">
      <c r="A128" s="1"/>
      <c r="B128" s="71"/>
      <c r="C128" s="71"/>
      <c r="D128" s="7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</row>
    <row r="129" ht="15.75" customHeight="1">
      <c r="A129" s="1"/>
      <c r="B129" s="71"/>
      <c r="C129" s="71"/>
      <c r="D129" s="7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</row>
    <row r="130" ht="15.75" customHeight="1">
      <c r="A130" s="1"/>
      <c r="B130" s="71"/>
      <c r="C130" s="71"/>
      <c r="D130" s="7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</row>
    <row r="131" ht="15.75" customHeight="1">
      <c r="A131" s="1"/>
      <c r="B131" s="71"/>
      <c r="C131" s="71"/>
      <c r="D131" s="7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</row>
    <row r="132" ht="15.75" customHeight="1">
      <c r="A132" s="1"/>
      <c r="B132" s="71"/>
      <c r="C132" s="71"/>
      <c r="D132" s="7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</row>
    <row r="133" ht="15.75" customHeight="1">
      <c r="A133" s="1"/>
      <c r="B133" s="71"/>
      <c r="C133" s="71"/>
      <c r="D133" s="7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ht="15.75" customHeight="1">
      <c r="A134" s="1"/>
      <c r="B134" s="71"/>
      <c r="C134" s="71"/>
      <c r="D134" s="7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</row>
    <row r="135" ht="15.75" customHeight="1">
      <c r="A135" s="1"/>
      <c r="B135" s="71"/>
      <c r="C135" s="71"/>
      <c r="D135" s="7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</row>
    <row r="136" ht="15.75" customHeight="1">
      <c r="A136" s="1"/>
      <c r="B136" s="71"/>
      <c r="C136" s="71"/>
      <c r="D136" s="7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</row>
    <row r="137" ht="15.75" customHeight="1">
      <c r="A137" s="1"/>
      <c r="B137" s="71"/>
      <c r="C137" s="71"/>
      <c r="D137" s="7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</row>
    <row r="138" ht="15.75" customHeight="1">
      <c r="A138" s="1"/>
      <c r="B138" s="71"/>
      <c r="C138" s="71"/>
      <c r="D138" s="7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</row>
    <row r="139" ht="15.75" customHeight="1">
      <c r="A139" s="1"/>
      <c r="B139" s="71"/>
      <c r="C139" s="71"/>
      <c r="D139" s="7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</row>
    <row r="140" ht="15.75" customHeight="1">
      <c r="A140" s="1"/>
      <c r="B140" s="71"/>
      <c r="C140" s="71"/>
      <c r="D140" s="7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</row>
    <row r="141" ht="15.75" customHeight="1">
      <c r="A141" s="1"/>
      <c r="B141" s="71"/>
      <c r="C141" s="71"/>
      <c r="D141" s="7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</row>
    <row r="142" ht="15.75" customHeight="1">
      <c r="A142" s="1"/>
      <c r="B142" s="71"/>
      <c r="C142" s="71"/>
      <c r="D142" s="7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</row>
    <row r="143" ht="15.75" customHeight="1">
      <c r="A143" s="1"/>
      <c r="B143" s="71"/>
      <c r="C143" s="71"/>
      <c r="D143" s="7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</row>
    <row r="144" ht="15.75" customHeight="1">
      <c r="A144" s="1"/>
      <c r="B144" s="71"/>
      <c r="C144" s="71"/>
      <c r="D144" s="7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</row>
    <row r="145" ht="15.75" customHeight="1">
      <c r="A145" s="1"/>
      <c r="B145" s="71"/>
      <c r="C145" s="71"/>
      <c r="D145" s="7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</row>
    <row r="146" ht="15.75" customHeight="1">
      <c r="A146" s="1"/>
      <c r="B146" s="71"/>
      <c r="C146" s="71"/>
      <c r="D146" s="7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</row>
    <row r="147" ht="15.75" customHeight="1">
      <c r="A147" s="1"/>
      <c r="B147" s="71"/>
      <c r="C147" s="71"/>
      <c r="D147" s="7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</row>
    <row r="148" ht="15.75" customHeight="1">
      <c r="A148" s="1"/>
      <c r="B148" s="71"/>
      <c r="C148" s="71"/>
      <c r="D148" s="7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</row>
    <row r="149" ht="15.75" customHeight="1">
      <c r="A149" s="1"/>
      <c r="B149" s="71"/>
      <c r="C149" s="71"/>
      <c r="D149" s="7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</row>
    <row r="150" ht="15.75" customHeight="1">
      <c r="A150" s="1"/>
      <c r="B150" s="71"/>
      <c r="C150" s="71"/>
      <c r="D150" s="7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</row>
    <row r="151" ht="15.75" customHeight="1">
      <c r="A151" s="1"/>
      <c r="B151" s="71"/>
      <c r="C151" s="71"/>
      <c r="D151" s="7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</row>
    <row r="152" ht="15.75" customHeight="1">
      <c r="A152" s="1"/>
      <c r="B152" s="71"/>
      <c r="C152" s="71"/>
      <c r="D152" s="7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</row>
    <row r="153" ht="15.75" customHeight="1">
      <c r="A153" s="1"/>
      <c r="B153" s="71"/>
      <c r="C153" s="71"/>
      <c r="D153" s="7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</row>
    <row r="154" ht="15.75" customHeight="1">
      <c r="A154" s="1"/>
      <c r="B154" s="71"/>
      <c r="C154" s="71"/>
      <c r="D154" s="7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</row>
    <row r="155" ht="15.75" customHeight="1">
      <c r="A155" s="1"/>
      <c r="B155" s="71"/>
      <c r="C155" s="71"/>
      <c r="D155" s="7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</row>
    <row r="156" ht="15.75" customHeight="1">
      <c r="A156" s="1"/>
      <c r="B156" s="71"/>
      <c r="C156" s="71"/>
      <c r="D156" s="7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</row>
    <row r="157" ht="15.75" customHeight="1">
      <c r="A157" s="1"/>
      <c r="B157" s="71"/>
      <c r="C157" s="71"/>
      <c r="D157" s="7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</row>
    <row r="158" ht="15.75" customHeight="1">
      <c r="A158" s="1"/>
      <c r="B158" s="71"/>
      <c r="C158" s="71"/>
      <c r="D158" s="7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ht="15.75" customHeight="1">
      <c r="A159" s="1"/>
      <c r="B159" s="71"/>
      <c r="C159" s="71"/>
      <c r="D159" s="7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</row>
    <row r="160" ht="15.75" customHeight="1">
      <c r="A160" s="1"/>
      <c r="B160" s="71"/>
      <c r="C160" s="71"/>
      <c r="D160" s="7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</row>
    <row r="161" ht="15.75" customHeight="1">
      <c r="A161" s="1"/>
      <c r="B161" s="71"/>
      <c r="C161" s="71"/>
      <c r="D161" s="7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ht="15.75" customHeight="1">
      <c r="A162" s="1"/>
      <c r="B162" s="71"/>
      <c r="C162" s="71"/>
      <c r="D162" s="7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</row>
    <row r="163" ht="15.75" customHeight="1">
      <c r="A163" s="1"/>
      <c r="B163" s="71"/>
      <c r="C163" s="71"/>
      <c r="D163" s="7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ht="15.75" customHeight="1">
      <c r="A164" s="1"/>
      <c r="B164" s="71"/>
      <c r="C164" s="71"/>
      <c r="D164" s="7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</row>
    <row r="165" ht="15.75" customHeight="1">
      <c r="A165" s="1"/>
      <c r="B165" s="71"/>
      <c r="C165" s="71"/>
      <c r="D165" s="7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</row>
    <row r="166" ht="15.75" customHeight="1">
      <c r="A166" s="1"/>
      <c r="B166" s="71"/>
      <c r="C166" s="71"/>
      <c r="D166" s="7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</row>
    <row r="167" ht="15.75" customHeight="1">
      <c r="A167" s="1"/>
      <c r="B167" s="71"/>
      <c r="C167" s="71"/>
      <c r="D167" s="7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</row>
    <row r="168" ht="15.75" customHeight="1">
      <c r="A168" s="1"/>
      <c r="B168" s="71"/>
      <c r="C168" s="71"/>
      <c r="D168" s="7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</row>
    <row r="169" ht="15.75" customHeight="1">
      <c r="A169" s="1"/>
      <c r="B169" s="71"/>
      <c r="C169" s="71"/>
      <c r="D169" s="7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</row>
    <row r="170" ht="15.75" customHeight="1">
      <c r="A170" s="1"/>
      <c r="B170" s="71"/>
      <c r="C170" s="71"/>
      <c r="D170" s="7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</row>
    <row r="171" ht="15.75" customHeight="1">
      <c r="A171" s="1"/>
      <c r="B171" s="71"/>
      <c r="C171" s="71"/>
      <c r="D171" s="7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</row>
    <row r="172" ht="15.75" customHeight="1">
      <c r="A172" s="1"/>
      <c r="B172" s="71"/>
      <c r="C172" s="71"/>
      <c r="D172" s="7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</row>
    <row r="173" ht="15.75" customHeight="1">
      <c r="A173" s="1"/>
      <c r="B173" s="71"/>
      <c r="C173" s="71"/>
      <c r="D173" s="7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</row>
    <row r="174" ht="15.75" customHeight="1">
      <c r="A174" s="1"/>
      <c r="B174" s="71"/>
      <c r="C174" s="71"/>
      <c r="D174" s="7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</row>
    <row r="175" ht="15.75" customHeight="1">
      <c r="A175" s="1"/>
      <c r="B175" s="71"/>
      <c r="C175" s="71"/>
      <c r="D175" s="7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</row>
    <row r="176" ht="15.75" customHeight="1">
      <c r="A176" s="1"/>
      <c r="B176" s="71"/>
      <c r="C176" s="71"/>
      <c r="D176" s="7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</row>
    <row r="177" ht="15.75" customHeight="1">
      <c r="A177" s="1"/>
      <c r="B177" s="71"/>
      <c r="C177" s="71"/>
      <c r="D177" s="7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</row>
    <row r="178" ht="15.75" customHeight="1">
      <c r="A178" s="1"/>
      <c r="B178" s="71"/>
      <c r="C178" s="71"/>
      <c r="D178" s="7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</row>
    <row r="179" ht="15.75" customHeight="1">
      <c r="A179" s="1"/>
      <c r="B179" s="71"/>
      <c r="C179" s="71"/>
      <c r="D179" s="7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</row>
    <row r="180" ht="15.75" customHeight="1">
      <c r="A180" s="1"/>
      <c r="B180" s="71"/>
      <c r="C180" s="71"/>
      <c r="D180" s="7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</row>
    <row r="181" ht="15.75" customHeight="1">
      <c r="A181" s="1"/>
      <c r="B181" s="71"/>
      <c r="C181" s="71"/>
      <c r="D181" s="7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</row>
    <row r="182" ht="15.75" customHeight="1">
      <c r="A182" s="1"/>
      <c r="B182" s="71"/>
      <c r="C182" s="71"/>
      <c r="D182" s="7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</row>
    <row r="183" ht="15.75" customHeight="1">
      <c r="A183" s="1"/>
      <c r="B183" s="71"/>
      <c r="C183" s="71"/>
      <c r="D183" s="7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</row>
    <row r="184" ht="15.75" customHeight="1">
      <c r="A184" s="1"/>
      <c r="B184" s="71"/>
      <c r="C184" s="71"/>
      <c r="D184" s="7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</row>
    <row r="185" ht="15.75" customHeight="1">
      <c r="A185" s="1"/>
      <c r="B185" s="71"/>
      <c r="C185" s="71"/>
      <c r="D185" s="7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</row>
    <row r="186" ht="15.75" customHeight="1">
      <c r="A186" s="1"/>
      <c r="B186" s="71"/>
      <c r="C186" s="71"/>
      <c r="D186" s="7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ht="15.75" customHeight="1">
      <c r="A187" s="1"/>
      <c r="B187" s="71"/>
      <c r="C187" s="71"/>
      <c r="D187" s="7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</row>
    <row r="188" ht="15.75" customHeight="1">
      <c r="A188" s="1"/>
      <c r="B188" s="71"/>
      <c r="C188" s="71"/>
      <c r="D188" s="7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</row>
    <row r="189" ht="15.75" customHeight="1">
      <c r="A189" s="1"/>
      <c r="B189" s="71"/>
      <c r="C189" s="71"/>
      <c r="D189" s="7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ht="15.75" customHeight="1">
      <c r="A190" s="1"/>
      <c r="B190" s="71"/>
      <c r="C190" s="71"/>
      <c r="D190" s="7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</row>
    <row r="191" ht="15.75" customHeight="1">
      <c r="A191" s="1"/>
      <c r="B191" s="71"/>
      <c r="C191" s="71"/>
      <c r="D191" s="7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ht="15.75" customHeight="1">
      <c r="A192" s="1"/>
      <c r="B192" s="71"/>
      <c r="C192" s="71"/>
      <c r="D192" s="7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</row>
    <row r="193" ht="15.75" customHeight="1">
      <c r="A193" s="1"/>
      <c r="B193" s="71"/>
      <c r="C193" s="71"/>
      <c r="D193" s="7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</row>
    <row r="194" ht="15.75" customHeight="1">
      <c r="A194" s="1"/>
      <c r="B194" s="71"/>
      <c r="C194" s="71"/>
      <c r="D194" s="7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</row>
    <row r="195" ht="15.75" customHeight="1">
      <c r="A195" s="1"/>
      <c r="B195" s="71"/>
      <c r="C195" s="71"/>
      <c r="D195" s="7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</row>
    <row r="196" ht="15.75" customHeight="1">
      <c r="A196" s="1"/>
      <c r="B196" s="71"/>
      <c r="C196" s="71"/>
      <c r="D196" s="7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</row>
    <row r="197" ht="15.75" customHeight="1">
      <c r="A197" s="1"/>
      <c r="B197" s="71"/>
      <c r="C197" s="71"/>
      <c r="D197" s="7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</row>
    <row r="198" ht="15.75" customHeight="1">
      <c r="A198" s="1"/>
      <c r="B198" s="71"/>
      <c r="C198" s="71"/>
      <c r="D198" s="7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</row>
    <row r="199" ht="15.75" customHeight="1">
      <c r="A199" s="1"/>
      <c r="B199" s="71"/>
      <c r="C199" s="71"/>
      <c r="D199" s="7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ht="15.75" customHeight="1">
      <c r="A200" s="1"/>
      <c r="B200" s="71"/>
      <c r="C200" s="71"/>
      <c r="D200" s="7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ht="15.75" customHeight="1">
      <c r="A201" s="1"/>
      <c r="B201" s="71"/>
      <c r="C201" s="71"/>
      <c r="D201" s="7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</row>
    <row r="202" ht="15.75" customHeight="1">
      <c r="A202" s="1"/>
      <c r="B202" s="71"/>
      <c r="C202" s="71"/>
      <c r="D202" s="7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</row>
    <row r="203" ht="15.75" customHeight="1">
      <c r="A203" s="1"/>
      <c r="B203" s="71"/>
      <c r="C203" s="71"/>
      <c r="D203" s="7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</row>
    <row r="204" ht="15.75" customHeight="1">
      <c r="A204" s="1"/>
      <c r="B204" s="71"/>
      <c r="C204" s="71"/>
      <c r="D204" s="7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</row>
    <row r="205" ht="15.75" customHeight="1">
      <c r="A205" s="1"/>
      <c r="B205" s="71"/>
      <c r="C205" s="71"/>
      <c r="D205" s="7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</row>
    <row r="20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</row>
    <row r="207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</row>
    <row r="208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</row>
    <row r="209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</row>
    <row r="210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</row>
    <row r="211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</row>
    <row r="212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</row>
    <row r="213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</row>
    <row r="214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</row>
    <row r="215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</row>
    <row r="21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</row>
    <row r="217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</row>
    <row r="218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</row>
    <row r="219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</row>
    <row r="220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</row>
    <row r="221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</row>
    <row r="222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</row>
    <row r="223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</row>
    <row r="224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</row>
    <row r="225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</row>
    <row r="2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</row>
    <row r="227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</row>
    <row r="228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</row>
    <row r="229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</row>
    <row r="230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</row>
    <row r="231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</row>
    <row r="232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</row>
    <row r="233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</row>
    <row r="234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</row>
    <row r="235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</row>
    <row r="23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</row>
    <row r="237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</row>
    <row r="238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</row>
    <row r="239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</row>
    <row r="240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</row>
    <row r="241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</row>
    <row r="242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</row>
    <row r="243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</row>
    <row r="247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</row>
    <row r="248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</row>
    <row r="249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</row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E1:F15"/>
    <mergeCell ref="E16:F16"/>
    <mergeCell ref="E19:F19"/>
    <mergeCell ref="G19:H19"/>
    <mergeCell ref="I19:J19"/>
    <mergeCell ref="K19:L19"/>
    <mergeCell ref="C50:O51"/>
    <mergeCell ref="G1:H15"/>
    <mergeCell ref="I1:J15"/>
    <mergeCell ref="K1:L15"/>
    <mergeCell ref="M1:N15"/>
    <mergeCell ref="O1:O19"/>
    <mergeCell ref="B13:B14"/>
    <mergeCell ref="B15:B16"/>
    <mergeCell ref="M19:N19"/>
    <mergeCell ref="G16:H16"/>
    <mergeCell ref="I16:J16"/>
    <mergeCell ref="K16:L16"/>
    <mergeCell ref="M16:N16"/>
    <mergeCell ref="B17:B18"/>
    <mergeCell ref="E17:F17"/>
    <mergeCell ref="E18:F18"/>
    <mergeCell ref="G17:H17"/>
    <mergeCell ref="I17:J17"/>
    <mergeCell ref="K17:L17"/>
    <mergeCell ref="M17:N17"/>
    <mergeCell ref="G18:H18"/>
    <mergeCell ref="I18:J18"/>
    <mergeCell ref="K18:L18"/>
    <mergeCell ref="M18:N18"/>
  </mergeCells>
  <conditionalFormatting sqref="A20:A32 B20 D20:D32 O20:O32 B22:B32 A41:B48 D41:D48 O41:O48">
    <cfRule type="expression" dxfId="0" priority="1" stopIfTrue="1">
      <formula>MOD(ROW(),2)</formula>
    </cfRule>
  </conditionalFormatting>
  <conditionalFormatting sqref="A20:A32 B20 D20:D32 O20:O32 B22:B32 A41:B48 D41:D48 O41:O48">
    <cfRule type="expression" dxfId="1" priority="2" stopIfTrue="1">
      <formula>MOD(ROW(),2)</formula>
    </cfRule>
  </conditionalFormatting>
  <conditionalFormatting sqref="A20:A32 B20 D20:D32 O20:O32 B22:B32 A41:B48 D41:D48 O41:O48">
    <cfRule type="expression" dxfId="1" priority="3" stopIfTrue="1">
      <formula>MOD(ROW(),2)</formula>
    </cfRule>
  </conditionalFormatting>
  <conditionalFormatting sqref="B21">
    <cfRule type="expression" dxfId="0" priority="4" stopIfTrue="1">
      <formula>MOD(ROW(),2)</formula>
    </cfRule>
  </conditionalFormatting>
  <conditionalFormatting sqref="B21">
    <cfRule type="expression" dxfId="1" priority="5" stopIfTrue="1">
      <formula>MOD(ROW(),2)</formula>
    </cfRule>
  </conditionalFormatting>
  <conditionalFormatting sqref="B21">
    <cfRule type="expression" dxfId="1" priority="6" stopIfTrue="1">
      <formula>MOD(ROW(),2)</formula>
    </cfRule>
  </conditionalFormatting>
  <conditionalFormatting sqref="A33:B40 D33:D40 O33:O40">
    <cfRule type="expression" dxfId="0" priority="7" stopIfTrue="1">
      <formula>MOD(ROW(),2)</formula>
    </cfRule>
  </conditionalFormatting>
  <conditionalFormatting sqref="A33:B40 D33:D40 O33:O40">
    <cfRule type="expression" dxfId="1" priority="8" stopIfTrue="1">
      <formula>MOD(ROW(),2)</formula>
    </cfRule>
  </conditionalFormatting>
  <conditionalFormatting sqref="A33:B40 D33:D40 O33:O40">
    <cfRule type="expression" dxfId="1" priority="9" stopIfTrue="1">
      <formula>MOD(ROW(),2)</formula>
    </cfRule>
  </conditionalFormatting>
  <conditionalFormatting sqref="E20:N48">
    <cfRule type="expression" dxfId="0" priority="10" stopIfTrue="1">
      <formula>MOD(ROW(),2)</formula>
    </cfRule>
  </conditionalFormatting>
  <conditionalFormatting sqref="E20:N48">
    <cfRule type="expression" dxfId="1" priority="11" stopIfTrue="1">
      <formula>MOD(ROW(),2)</formula>
    </cfRule>
  </conditionalFormatting>
  <conditionalFormatting sqref="E20:N48">
    <cfRule type="expression" dxfId="1" priority="12" stopIfTrue="1">
      <formula>MOD(ROW(),2)</formula>
    </cfRule>
  </conditionalFormatting>
  <conditionalFormatting sqref="C20:C32 C41:C48">
    <cfRule type="expression" dxfId="0" priority="13" stopIfTrue="1">
      <formula>MOD(ROW(),2)</formula>
    </cfRule>
  </conditionalFormatting>
  <conditionalFormatting sqref="C20:C32 C41:C48">
    <cfRule type="expression" dxfId="1" priority="14" stopIfTrue="1">
      <formula>MOD(ROW(),2)</formula>
    </cfRule>
  </conditionalFormatting>
  <conditionalFormatting sqref="C20:C32 C41:C48">
    <cfRule type="expression" dxfId="1" priority="15" stopIfTrue="1">
      <formula>MOD(ROW(),2)</formula>
    </cfRule>
  </conditionalFormatting>
  <conditionalFormatting sqref="C33:C40">
    <cfRule type="expression" dxfId="0" priority="16" stopIfTrue="1">
      <formula>MOD(ROW(),2)</formula>
    </cfRule>
  </conditionalFormatting>
  <conditionalFormatting sqref="C33:C40">
    <cfRule type="expression" dxfId="1" priority="17" stopIfTrue="1">
      <formula>MOD(ROW(),2)</formula>
    </cfRule>
  </conditionalFormatting>
  <conditionalFormatting sqref="C33:C40">
    <cfRule type="expression" dxfId="1" priority="18" stopIfTrue="1">
      <formula>MOD(ROW(),2)</formula>
    </cfRule>
  </conditionalFormatting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